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GNIERE\Documents\RFGV23\"/>
    </mc:Choice>
  </mc:AlternateContent>
  <bookViews>
    <workbookView xWindow="0" yWindow="0" windowWidth="28800" windowHeight="11835" tabRatio="743" activeTab="1"/>
  </bookViews>
  <sheets>
    <sheet name="ETVV-HANDBUCH" sheetId="13" r:id="rId1"/>
    <sheet name="ETVV-Tagung-ANMELDUNG" sheetId="1" r:id="rId2"/>
    <sheet name="ETVV-Tagung-NACHMELDUNG" sheetId="4" r:id="rId3"/>
    <sheet name="ETVV-Tagung-ABMELDUNG" sheetId="6" r:id="rId4"/>
    <sheet name="ETVV-Tagung-TRANSPORT" sheetId="8" r:id="rId5"/>
    <sheet name="ETVV-Tagung-MEDIEN" sheetId="9" r:id="rId6"/>
    <sheet name="Tabelle1" sheetId="14" r:id="rId7"/>
  </sheets>
  <definedNames>
    <definedName name="Z_21286BD8_9B0A_4123_A8FB_CD85AA65DCD1_.wvu.PrintArea" localSheetId="0" hidden="1">'ETVV-HANDBUCH'!$A$1:$T$44</definedName>
    <definedName name="Z_21286BD8_9B0A_4123_A8FB_CD85AA65DCD1_.wvu.PrintArea" localSheetId="3" hidden="1">'ETVV-Tagung-ABMELDUNG'!$A$1:$Q$100</definedName>
    <definedName name="Z_21286BD8_9B0A_4123_A8FB_CD85AA65DCD1_.wvu.PrintArea" localSheetId="1" hidden="1">'ETVV-Tagung-ANMELDUNG'!$A$1:$Q$221</definedName>
    <definedName name="Z_21286BD8_9B0A_4123_A8FB_CD85AA65DCD1_.wvu.PrintArea" localSheetId="5" hidden="1">'ETVV-Tagung-MEDIEN'!$A$1:$T$75</definedName>
    <definedName name="Z_21286BD8_9B0A_4123_A8FB_CD85AA65DCD1_.wvu.PrintArea" localSheetId="2" hidden="1">'ETVV-Tagung-NACHMELDUNG'!$A$1:$Q$125</definedName>
    <definedName name="Z_21286BD8_9B0A_4123_A8FB_CD85AA65DCD1_.wvu.PrintArea" localSheetId="4" hidden="1">'ETVV-Tagung-TRANSPORT'!$A$1:$T$89</definedName>
    <definedName name="Z_21286BD8_9B0A_4123_A8FB_CD85AA65DCD1_.wvu.Rows" localSheetId="0" hidden="1">'ETVV-HANDBUCH'!$15:$15</definedName>
    <definedName name="Z_21286BD8_9B0A_4123_A8FB_CD85AA65DCD1_.wvu.Rows" localSheetId="3" hidden="1">'ETVV-Tagung-ABMELDUNG'!$25:$25</definedName>
    <definedName name="Z_21286BD8_9B0A_4123_A8FB_CD85AA65DCD1_.wvu.Rows" localSheetId="5" hidden="1">'ETVV-Tagung-MEDIEN'!$18:$18</definedName>
    <definedName name="Z_21286BD8_9B0A_4123_A8FB_CD85AA65DCD1_.wvu.Rows" localSheetId="4" hidden="1">'ETVV-Tagung-TRANSPORT'!$15:$15,'ETVV-Tagung-TRANSPORT'!$25:$25,'ETVV-Tagung-TRANSPORT'!$32:$32</definedName>
    <definedName name="_xlnm.Print_Area" localSheetId="0">'ETVV-HANDBUCH'!$B$1:$S$41</definedName>
    <definedName name="_xlnm.Print_Area" localSheetId="3">'ETVV-Tagung-ABMELDUNG'!$A$1:$Q$42</definedName>
    <definedName name="_xlnm.Print_Area" localSheetId="1">'ETVV-Tagung-ANMELDUNG'!$A$1:$Q$221</definedName>
    <definedName name="_xlnm.Print_Area" localSheetId="5">'ETVV-Tagung-MEDIEN'!$B$1:$S$27</definedName>
    <definedName name="_xlnm.Print_Area" localSheetId="2">'ETVV-Tagung-NACHMELDUNG'!$A$1:$Q$68</definedName>
    <definedName name="_xlnm.Print_Area" localSheetId="4">'ETVV-Tagung-TRANSPORT'!$A$1:$T$43</definedName>
  </definedNames>
  <calcPr calcId="152511"/>
  <customWorkbookViews>
    <customWorkbookView name="Urs uta. Tanner - Persönliche Ansicht" guid="{21286BD8-9B0A-4123-A8FB-CD85AA65DCD1}" mergeInterval="0" personalView="1" maximized="1" xWindow="-4" yWindow="-4" windowWidth="1928" windowHeight="1044" tabRatio="66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6" l="1"/>
  <c r="K61" i="4"/>
  <c r="K64" i="4"/>
  <c r="G19" i="1" l="1"/>
  <c r="K217" i="1" l="1"/>
  <c r="K213" i="1" s="1"/>
  <c r="F4" i="6"/>
  <c r="K58" i="4" l="1"/>
  <c r="F7" i="4"/>
  <c r="F55" i="4" s="1"/>
  <c r="B7" i="4"/>
  <c r="B55" i="4" s="1"/>
  <c r="F7" i="6" l="1"/>
  <c r="N10" i="4"/>
  <c r="N58" i="4" s="1"/>
  <c r="F10" i="4"/>
  <c r="F58" i="4" s="1"/>
  <c r="B10" i="4"/>
  <c r="B58" i="4" s="1"/>
  <c r="K7" i="4"/>
  <c r="K55" i="4" s="1"/>
  <c r="B7" i="6"/>
  <c r="B7" i="8"/>
  <c r="Q10" i="9" l="1"/>
  <c r="F10" i="9"/>
  <c r="B10" i="9"/>
  <c r="N7" i="9"/>
  <c r="F7" i="9"/>
  <c r="B7" i="9"/>
  <c r="Q10" i="8"/>
  <c r="F10" i="8"/>
  <c r="B10" i="8"/>
  <c r="N7" i="8"/>
  <c r="F7" i="8"/>
  <c r="F4" i="8"/>
  <c r="N10" i="6"/>
  <c r="F10" i="6"/>
  <c r="K7" i="6"/>
  <c r="F4" i="4"/>
  <c r="N208" i="1"/>
  <c r="K208" i="1"/>
  <c r="F208" i="1"/>
  <c r="B208" i="1"/>
  <c r="K205" i="1"/>
  <c r="B205" i="1"/>
  <c r="G23" i="6" l="1"/>
  <c r="G18" i="4"/>
  <c r="F205" i="1" l="1"/>
</calcChain>
</file>

<file path=xl/sharedStrings.xml><?xml version="1.0" encoding="utf-8"?>
<sst xmlns="http://schemas.openxmlformats.org/spreadsheetml/2006/main" count="306" uniqueCount="140">
  <si>
    <t>A</t>
  </si>
  <si>
    <r>
      <t xml:space="preserve">Gruppe Nr.
</t>
    </r>
    <r>
      <rPr>
        <b/>
        <i/>
        <sz val="10"/>
        <color theme="1"/>
        <rFont val="Arial"/>
        <family val="2"/>
      </rPr>
      <t>Groupe No.</t>
    </r>
  </si>
  <si>
    <r>
      <t xml:space="preserve">Name der Veteranengruppe 
</t>
    </r>
    <r>
      <rPr>
        <b/>
        <i/>
        <sz val="10"/>
        <color theme="1"/>
        <rFont val="Arial"/>
        <family val="2"/>
      </rPr>
      <t>Nom groupe de vétérans</t>
    </r>
  </si>
  <si>
    <r>
      <t xml:space="preserve">Name und Vorname Gruppenpräsident 
</t>
    </r>
    <r>
      <rPr>
        <b/>
        <i/>
        <sz val="10"/>
        <color theme="1"/>
        <rFont val="Arial"/>
        <family val="2"/>
      </rPr>
      <t>Nom et Prénom Président de Groupe</t>
    </r>
  </si>
  <si>
    <r>
      <t xml:space="preserve">Kontaktadresse der Gruppe:  Name und Vorname
</t>
    </r>
    <r>
      <rPr>
        <b/>
        <i/>
        <sz val="10"/>
        <color theme="1"/>
        <rFont val="Arial"/>
        <family val="2"/>
      </rPr>
      <t>Contact du groupe:  Nom et Prénom</t>
    </r>
  </si>
  <si>
    <r>
      <t xml:space="preserve">Kontaktadresse der Gruppe:  Adresse und Ort
</t>
    </r>
    <r>
      <rPr>
        <b/>
        <i/>
        <sz val="10"/>
        <color theme="1"/>
        <rFont val="Arial"/>
        <family val="2"/>
      </rPr>
      <t>Contact du groupe:  adresse et lieu</t>
    </r>
  </si>
  <si>
    <r>
      <t xml:space="preserve">Anzahl
</t>
    </r>
    <r>
      <rPr>
        <b/>
        <i/>
        <sz val="9"/>
        <color theme="1"/>
        <rFont val="Arial"/>
        <family val="2"/>
      </rPr>
      <t>Nombre</t>
    </r>
  </si>
  <si>
    <r>
      <t xml:space="preserve">Jahrgang
</t>
    </r>
    <r>
      <rPr>
        <b/>
        <i/>
        <sz val="9"/>
        <color theme="1"/>
        <rFont val="Arial"/>
        <family val="2"/>
      </rPr>
      <t>Année naiss.</t>
    </r>
  </si>
  <si>
    <r>
      <t xml:space="preserve">Name / Vorname
</t>
    </r>
    <r>
      <rPr>
        <b/>
        <i/>
        <sz val="9"/>
        <color theme="1"/>
        <rFont val="Arial"/>
        <family val="2"/>
      </rPr>
      <t>Nom / Prénom</t>
    </r>
  </si>
  <si>
    <r>
      <t xml:space="preserve">Wohnort
</t>
    </r>
    <r>
      <rPr>
        <b/>
        <i/>
        <sz val="9"/>
        <color theme="1"/>
        <rFont val="Arial"/>
        <family val="2"/>
      </rPr>
      <t>Domicile</t>
    </r>
  </si>
  <si>
    <r>
      <rPr>
        <b/>
        <sz val="8"/>
        <color theme="1"/>
        <rFont val="Arial"/>
        <family val="2"/>
      </rPr>
      <t>Die Totale werden automatisch auf das Formular "Anmeldung-Zusammenfassung" übertragen.</t>
    </r>
    <r>
      <rPr>
        <b/>
        <i/>
        <sz val="8"/>
        <color theme="1"/>
        <rFont val="Arial"/>
        <family val="2"/>
      </rPr>
      <t xml:space="preserve">
Les totaux sont transferés automatiquement sur le "Bulletin d'inscription - Récapitulation".</t>
    </r>
  </si>
  <si>
    <r>
      <rPr>
        <b/>
        <sz val="10"/>
        <color theme="1"/>
        <rFont val="Arial"/>
        <family val="2"/>
      </rPr>
      <t xml:space="preserve">Gruppenpräsident / </t>
    </r>
    <r>
      <rPr>
        <b/>
        <i/>
        <sz val="10"/>
        <color theme="1"/>
        <rFont val="Arial"/>
        <family val="2"/>
      </rPr>
      <t>Président de groupe</t>
    </r>
  </si>
  <si>
    <r>
      <t xml:space="preserve">Totalisierung / </t>
    </r>
    <r>
      <rPr>
        <b/>
        <i/>
        <sz val="9"/>
        <color rgb="FFFF0000"/>
        <rFont val="Arial"/>
        <family val="2"/>
      </rPr>
      <t>total</t>
    </r>
  </si>
  <si>
    <r>
      <t xml:space="preserve">Keine
</t>
    </r>
    <r>
      <rPr>
        <b/>
        <i/>
        <sz val="11"/>
        <color theme="1"/>
        <rFont val="Arial"/>
        <family val="2"/>
      </rPr>
      <t>Non</t>
    </r>
  </si>
  <si>
    <t>Karte</t>
  </si>
  <si>
    <r>
      <t xml:space="preserve">Kommentar / Bemerkungen
</t>
    </r>
    <r>
      <rPr>
        <b/>
        <i/>
        <sz val="10"/>
        <color theme="1"/>
        <rFont val="Arial"/>
        <family val="2"/>
      </rPr>
      <t>Remarques</t>
    </r>
  </si>
  <si>
    <r>
      <t xml:space="preserve">NACHMELDUNGEN  /  </t>
    </r>
    <r>
      <rPr>
        <b/>
        <i/>
        <sz val="22"/>
        <color theme="1"/>
        <rFont val="Arial"/>
        <family val="2"/>
      </rPr>
      <t>INSCRIPTIONS COMPLEMENTAIRES</t>
    </r>
  </si>
  <si>
    <r>
      <t xml:space="preserve">Seite / </t>
    </r>
    <r>
      <rPr>
        <b/>
        <i/>
        <sz val="10"/>
        <color theme="1"/>
        <rFont val="Arial"/>
        <family val="2"/>
      </rPr>
      <t>Page</t>
    </r>
    <r>
      <rPr>
        <b/>
        <sz val="10"/>
        <color theme="1"/>
        <rFont val="Arial"/>
        <family val="2"/>
      </rPr>
      <t xml:space="preserve">  -1-</t>
    </r>
  </si>
  <si>
    <r>
      <t xml:space="preserve">Seite / </t>
    </r>
    <r>
      <rPr>
        <b/>
        <i/>
        <sz val="10"/>
        <color theme="1"/>
        <rFont val="Arial"/>
        <family val="2"/>
      </rPr>
      <t>Page</t>
    </r>
    <r>
      <rPr>
        <b/>
        <sz val="10"/>
        <color theme="1"/>
        <rFont val="Arial"/>
        <family val="2"/>
      </rPr>
      <t xml:space="preserve">  -2-</t>
    </r>
  </si>
  <si>
    <r>
      <t xml:space="preserve">Seite / </t>
    </r>
    <r>
      <rPr>
        <b/>
        <i/>
        <sz val="10"/>
        <color theme="1"/>
        <rFont val="Arial"/>
        <family val="2"/>
      </rPr>
      <t>Page</t>
    </r>
    <r>
      <rPr>
        <b/>
        <sz val="10"/>
        <color theme="1"/>
        <rFont val="Arial"/>
        <family val="2"/>
      </rPr>
      <t xml:space="preserve">  -3-</t>
    </r>
  </si>
  <si>
    <r>
      <t xml:space="preserve">Seite / </t>
    </r>
    <r>
      <rPr>
        <b/>
        <i/>
        <sz val="10"/>
        <color theme="1"/>
        <rFont val="Arial"/>
        <family val="2"/>
      </rPr>
      <t>Page</t>
    </r>
    <r>
      <rPr>
        <b/>
        <sz val="10"/>
        <color theme="1"/>
        <rFont val="Arial"/>
        <family val="2"/>
      </rPr>
      <t xml:space="preserve">  -4-</t>
    </r>
  </si>
  <si>
    <r>
      <t xml:space="preserve">Seite / </t>
    </r>
    <r>
      <rPr>
        <b/>
        <i/>
        <sz val="10"/>
        <color theme="1"/>
        <rFont val="Arial"/>
        <family val="2"/>
      </rPr>
      <t>Page</t>
    </r>
    <r>
      <rPr>
        <b/>
        <sz val="10"/>
        <color theme="1"/>
        <rFont val="Arial"/>
        <family val="2"/>
      </rPr>
      <t xml:space="preserve">  -5-</t>
    </r>
  </si>
  <si>
    <r>
      <t xml:space="preserve">Seite / </t>
    </r>
    <r>
      <rPr>
        <b/>
        <i/>
        <sz val="10"/>
        <color theme="1"/>
        <rFont val="Arial"/>
        <family val="2"/>
      </rPr>
      <t>Page</t>
    </r>
    <r>
      <rPr>
        <b/>
        <sz val="10"/>
        <color theme="1"/>
        <rFont val="Arial"/>
        <family val="2"/>
      </rPr>
      <t xml:space="preserve">  -6-</t>
    </r>
  </si>
  <si>
    <r>
      <t xml:space="preserve">Seite / </t>
    </r>
    <r>
      <rPr>
        <b/>
        <i/>
        <sz val="10"/>
        <color theme="1"/>
        <rFont val="Arial"/>
        <family val="2"/>
      </rPr>
      <t>Page</t>
    </r>
    <r>
      <rPr>
        <b/>
        <sz val="10"/>
        <color theme="1"/>
        <rFont val="Arial"/>
        <family val="2"/>
      </rPr>
      <t xml:space="preserve">  -7-</t>
    </r>
  </si>
  <si>
    <r>
      <t xml:space="preserve">ABMELDUNGEN  /  </t>
    </r>
    <r>
      <rPr>
        <b/>
        <i/>
        <sz val="22"/>
        <color theme="1"/>
        <rFont val="Arial"/>
        <family val="2"/>
      </rPr>
      <t>ANNULATIONS</t>
    </r>
  </si>
  <si>
    <r>
      <t xml:space="preserve">Sekretariat / Kontaktadresse OK:
</t>
    </r>
    <r>
      <rPr>
        <b/>
        <i/>
        <sz val="12"/>
        <color theme="1"/>
        <rFont val="Arial"/>
        <family val="2"/>
      </rPr>
      <t>Secrétariat / Contact CO:</t>
    </r>
  </si>
  <si>
    <r>
      <t xml:space="preserve">Sekretariat / Kontaktadresse  OK:
</t>
    </r>
    <r>
      <rPr>
        <b/>
        <i/>
        <sz val="12"/>
        <color theme="1"/>
        <rFont val="Arial"/>
        <family val="2"/>
      </rPr>
      <t>Secrétariat / Contact CO:</t>
    </r>
  </si>
  <si>
    <r>
      <t xml:space="preserve">Seite / </t>
    </r>
    <r>
      <rPr>
        <b/>
        <i/>
        <sz val="10"/>
        <color theme="1"/>
        <rFont val="Arial"/>
        <family val="2"/>
      </rPr>
      <t>Page</t>
    </r>
    <r>
      <rPr>
        <b/>
        <sz val="10"/>
        <color theme="1"/>
        <rFont val="Arial"/>
        <family val="2"/>
      </rPr>
      <t xml:space="preserve">  -8-</t>
    </r>
  </si>
  <si>
    <r>
      <rPr>
        <b/>
        <sz val="8"/>
        <color theme="1"/>
        <rFont val="Arial"/>
        <family val="2"/>
      </rPr>
      <t>Die Totale werden automatisch auf das Formular "Anmeldung-Zusammenfassung" (Seite -3-) übertragen.</t>
    </r>
    <r>
      <rPr>
        <b/>
        <i/>
        <sz val="8"/>
        <color theme="1"/>
        <rFont val="Arial"/>
        <family val="2"/>
      </rPr>
      <t xml:space="preserve">
Les totaux sont transferés automatiquement sur le "Bulletin d'inscription - Récapitulation" (Page -3-).</t>
    </r>
  </si>
  <si>
    <r>
      <t xml:space="preserve">TRANSPORT  /  </t>
    </r>
    <r>
      <rPr>
        <b/>
        <i/>
        <sz val="22"/>
        <color theme="1"/>
        <rFont val="Arial"/>
        <family val="2"/>
      </rPr>
      <t>TRANSPORT</t>
    </r>
  </si>
  <si>
    <r>
      <t xml:space="preserve">Reise per Bahn  /  </t>
    </r>
    <r>
      <rPr>
        <b/>
        <i/>
        <sz val="12"/>
        <color theme="1"/>
        <rFont val="Arial"/>
        <family val="2"/>
      </rPr>
      <t>Voyage en train</t>
    </r>
  </si>
  <si>
    <r>
      <t xml:space="preserve">Zeit / </t>
    </r>
    <r>
      <rPr>
        <b/>
        <i/>
        <sz val="11"/>
        <color theme="1"/>
        <rFont val="Arial"/>
        <family val="2"/>
      </rPr>
      <t>heure</t>
    </r>
  </si>
  <si>
    <r>
      <t xml:space="preserve">  Anzahl Tagungsteilnehmer Anreise Sonntag  /  </t>
    </r>
    <r>
      <rPr>
        <i/>
        <sz val="11"/>
        <color theme="1"/>
        <rFont val="Arial"/>
        <family val="2"/>
      </rPr>
      <t>nombre de participants arrivant le dimanche</t>
    </r>
  </si>
  <si>
    <r>
      <t xml:space="preserve">  Anzahl Tagungsteilnehmer Rückreise Sonntag  /  </t>
    </r>
    <r>
      <rPr>
        <i/>
        <sz val="11"/>
        <color theme="1"/>
        <rFont val="Arial"/>
        <family val="2"/>
      </rPr>
      <t>nombre de participants retournant le dimanche</t>
    </r>
  </si>
  <si>
    <r>
      <t xml:space="preserve">Reise per Car  /  </t>
    </r>
    <r>
      <rPr>
        <b/>
        <i/>
        <sz val="12"/>
        <color theme="1"/>
        <rFont val="Arial"/>
        <family val="2"/>
      </rPr>
      <t>Voyage en car</t>
    </r>
  </si>
  <si>
    <r>
      <t xml:space="preserve"> Die entsprechenden Gruppen erhalten erhalten einen Situationsplan mit den Parkplatzmöglichkeiten.
 </t>
    </r>
    <r>
      <rPr>
        <b/>
        <i/>
        <sz val="11"/>
        <color theme="1"/>
        <rFont val="Arial"/>
        <family val="2"/>
      </rPr>
      <t>Les groupes concernés reçoivent le plan de situation avec les places de parking disponibles.</t>
    </r>
  </si>
  <si>
    <r>
      <t xml:space="preserve">Reise per Auto  /  </t>
    </r>
    <r>
      <rPr>
        <b/>
        <i/>
        <sz val="12"/>
        <color theme="1"/>
        <rFont val="Arial"/>
        <family val="2"/>
      </rPr>
      <t>Voyage en voiture</t>
    </r>
  </si>
  <si>
    <r>
      <t xml:space="preserve">Bemerkungen  / </t>
    </r>
    <r>
      <rPr>
        <b/>
        <i/>
        <sz val="11"/>
        <color theme="1"/>
        <rFont val="Arial"/>
        <family val="2"/>
      </rPr>
      <t>remarques</t>
    </r>
    <r>
      <rPr>
        <b/>
        <sz val="11"/>
        <color theme="1"/>
        <rFont val="Arial"/>
        <family val="2"/>
      </rPr>
      <t>:</t>
    </r>
  </si>
  <si>
    <r>
      <t xml:space="preserve">MEDIEN  /  </t>
    </r>
    <r>
      <rPr>
        <b/>
        <i/>
        <sz val="22"/>
        <color theme="1"/>
        <rFont val="Arial"/>
        <family val="2"/>
      </rPr>
      <t>MEDIAS</t>
    </r>
  </si>
  <si>
    <r>
      <t xml:space="preserve">Kontaktadresse:
</t>
    </r>
    <r>
      <rPr>
        <b/>
        <i/>
        <sz val="12"/>
        <color theme="1"/>
        <rFont val="Arial"/>
        <family val="2"/>
      </rPr>
      <t>Contact:</t>
    </r>
  </si>
  <si>
    <r>
      <t xml:space="preserve">Medium ??  (Turnkorrespondent)
</t>
    </r>
    <r>
      <rPr>
        <b/>
        <i/>
        <sz val="10"/>
        <color theme="1"/>
        <rFont val="Arial"/>
        <family val="2"/>
      </rPr>
      <t>Medias ??  (correrspondant gymnastique)</t>
    </r>
  </si>
  <si>
    <r>
      <t xml:space="preserve">Medium ??  (Presse / Radio / TV)
</t>
    </r>
    <r>
      <rPr>
        <b/>
        <i/>
        <sz val="10"/>
        <color theme="1"/>
        <rFont val="Arial"/>
        <family val="2"/>
      </rPr>
      <t>Medias ??  (la presse, radio, tv)</t>
    </r>
  </si>
  <si>
    <r>
      <t xml:space="preserve">Wünscht, die Mediendokumentation zu erhalten  (JA / NEIN)
</t>
    </r>
    <r>
      <rPr>
        <b/>
        <i/>
        <sz val="10"/>
        <color theme="1"/>
        <rFont val="Arial"/>
        <family val="2"/>
      </rPr>
      <t>Souhaite reçevoir la documentation de presse  (OUI / NON)</t>
    </r>
  </si>
  <si>
    <r>
      <t xml:space="preserve">Gewünschte Sprache der Dokumentation  (Deutsch / Französisch)
</t>
    </r>
    <r>
      <rPr>
        <b/>
        <i/>
        <sz val="10"/>
        <color theme="1"/>
        <rFont val="Arial"/>
        <family val="2"/>
      </rPr>
      <t>Langue souhaitée de la documentation  (allemand / français)</t>
    </r>
  </si>
  <si>
    <r>
      <rPr>
        <i/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BEMERKUNGEN / </t>
    </r>
    <r>
      <rPr>
        <b/>
        <i/>
        <sz val="10"/>
        <color theme="1"/>
        <rFont val="Arial"/>
        <family val="2"/>
      </rPr>
      <t>REMARQUES</t>
    </r>
    <r>
      <rPr>
        <b/>
        <sz val="10"/>
        <color theme="1"/>
        <rFont val="Arial"/>
        <family val="2"/>
      </rPr>
      <t>:</t>
    </r>
  </si>
  <si>
    <r>
      <t xml:space="preserve">ANMELDUNG  /  </t>
    </r>
    <r>
      <rPr>
        <b/>
        <i/>
        <sz val="22"/>
        <color theme="1"/>
        <rFont val="Arial"/>
        <family val="2"/>
      </rPr>
      <t>ENREGISTREMENT</t>
    </r>
  </si>
  <si>
    <t>Datum
date</t>
  </si>
  <si>
    <t>E-Mail-Adresse / Kontakt
adresse e-mail /  adresse contact</t>
  </si>
  <si>
    <r>
      <t xml:space="preserve">ANMELDUNG - ZUSAMMENFASSUNG
</t>
    </r>
    <r>
      <rPr>
        <b/>
        <i/>
        <sz val="22"/>
        <color theme="1"/>
        <rFont val="Arial"/>
        <family val="2"/>
      </rPr>
      <t>ENREGISTREMENT - RECAPITULATION</t>
    </r>
  </si>
  <si>
    <t>Wie gehe ich mit diesem Formular um?</t>
  </si>
  <si>
    <t>Allgemeine OK Angaben erfassen:</t>
  </si>
  <si>
    <t>Blattschutz aufheben:</t>
  </si>
  <si>
    <t>Register ÜBERPRÜFEN / Blattschutz aufheben / Passwort eingeben</t>
  </si>
  <si>
    <t xml:space="preserve">Bitte entsprechende Fristen beachten.  </t>
  </si>
  <si>
    <t>Arbeitsblatt ETVV-Tagung-TRANSPORT:</t>
  </si>
  <si>
    <t>Arbeitsblatt ETVV-Tagung-ANMELDUNG:</t>
  </si>
  <si>
    <t>Arbeitsblatt ETVV-Tagung-NACHMELDUNG:</t>
  </si>
  <si>
    <t xml:space="preserve">Register ÜBERPRÜFEN / Blatt schützen / Passwort ………………..……. (unbedingt notieren!) - Dies bei jedem Arbeitsblatt wiederholen. </t>
  </si>
  <si>
    <t xml:space="preserve">Alle in roter Schrift gehaltenen Texte auf allen Arbeitsblättern bitte überprüfen resp. anpassen. </t>
  </si>
  <si>
    <t xml:space="preserve">OK-Adresse erfassen (Feld 4 F) und Einzahlungskoordinaten auf der letzten Seite (Feld 299 S) </t>
  </si>
  <si>
    <t>Hinweis: Die OK-Adresse wird auf allen  Arbeitsblättern sogleich angepasst (Ausnahme: Arbeitsblatt MEDIEN)</t>
  </si>
  <si>
    <t>Einzahlungskoordinaten auf der letzten Seite (Feld 73 Q )  erfassen.</t>
  </si>
  <si>
    <t>Text der verschiedenen Reisearten anpasssen (Felder 18 - 23 D).</t>
  </si>
  <si>
    <t>Wenn alle Änderungen und Ergänzungen erfasst sind, die Arbeitsblätter mit Passwort schützen:</t>
  </si>
  <si>
    <t>Alle hellgelben Felder müssen / können ausgefüllt werden, die restlichen Felder sind geschützt.</t>
  </si>
  <si>
    <t>werden automatisch in die entsprechenden Felder der Folgeblätter übertragen.</t>
  </si>
  <si>
    <t xml:space="preserve">Ausgefüllte Arbeitsmappe speichern und dem OK per Mail übermitteln oder ausdrucken und dem OK per Post zustellen. </t>
  </si>
  <si>
    <r>
      <t xml:space="preserve">Adresse und Ort des Medienverantwortlichen
</t>
    </r>
    <r>
      <rPr>
        <b/>
        <i/>
        <sz val="10"/>
        <color theme="1"/>
        <rFont val="Arial"/>
        <family val="2"/>
      </rPr>
      <t>adresse et lieu XXX</t>
    </r>
  </si>
  <si>
    <r>
      <t xml:space="preserve">Name und Vorname des Medienverantwortlichen
</t>
    </r>
    <r>
      <rPr>
        <b/>
        <i/>
        <sz val="10"/>
        <color theme="1"/>
        <rFont val="Arial"/>
        <family val="2"/>
      </rPr>
      <t>Nom et Prénom XXX</t>
    </r>
  </si>
  <si>
    <r>
      <t xml:space="preserve">Datum
</t>
    </r>
    <r>
      <rPr>
        <b/>
        <i/>
        <sz val="10"/>
        <color theme="1"/>
        <rFont val="Arial"/>
        <family val="2"/>
      </rPr>
      <t>date</t>
    </r>
  </si>
  <si>
    <r>
      <t xml:space="preserve">E-Mail-Adresse / Kontakt
</t>
    </r>
    <r>
      <rPr>
        <b/>
        <i/>
        <sz val="10"/>
        <color theme="1"/>
        <rFont val="Arial"/>
        <family val="2"/>
      </rPr>
      <t>adresse e-mail /  adresse contact</t>
    </r>
  </si>
  <si>
    <r>
      <t xml:space="preserve">E-Mail-Adresse des Medienverantwortlichen
</t>
    </r>
    <r>
      <rPr>
        <b/>
        <i/>
        <sz val="10"/>
        <color theme="1"/>
        <rFont val="Arial"/>
        <family val="2"/>
      </rPr>
      <t>adresse e-mail XXX</t>
    </r>
  </si>
  <si>
    <r>
      <t xml:space="preserve">ETVV-Tagung-ANMELDUNG: Die erfassten Daten in den Feldern: </t>
    </r>
    <r>
      <rPr>
        <i/>
        <sz val="12"/>
        <color theme="1"/>
        <rFont val="Arial"/>
        <family val="2"/>
      </rPr>
      <t>Gruppe Nr., Name der Veteranengruppe und Name Gruppenpräsident</t>
    </r>
    <r>
      <rPr>
        <sz val="12"/>
        <color theme="1"/>
        <rFont val="Arial"/>
        <family val="2"/>
      </rPr>
      <t xml:space="preserve">  </t>
    </r>
  </si>
  <si>
    <t xml:space="preserve"> Als Organisator der ETVV-Tagung:</t>
  </si>
  <si>
    <t xml:space="preserve"> Als Benutzer / Gruppenpräsident:</t>
  </si>
  <si>
    <t>Mit der TAB-Taste oder Pfeil-Taste oder mit der Maus kann von einer hellgelben Zelle zur nächsten hellgelben Zelle gesprungen werden.</t>
  </si>
  <si>
    <t>Arbeitsblatt ETVV-Tagung-MEDIEN: Medienverantwortlicher erfassen (Feld 14 B, F, Q).</t>
  </si>
  <si>
    <r>
      <t xml:space="preserve">NACHMELDUNGEN - ZUSAMMENFASSUNG 
</t>
    </r>
    <r>
      <rPr>
        <b/>
        <i/>
        <sz val="22"/>
        <color theme="1"/>
        <rFont val="Arial"/>
        <family val="2"/>
      </rPr>
      <t>INSCRIPTIONS COMPLEMENTAIRES - RECAPITULATION</t>
    </r>
  </si>
  <si>
    <r>
      <rPr>
        <b/>
        <sz val="8"/>
        <color theme="1"/>
        <rFont val="Arial"/>
        <family val="2"/>
      </rPr>
      <t>Die Totale werden automatisch auf das Formular 
"Anmeldung-Zusammenfassung" (Seite -8-) übertragen.</t>
    </r>
    <r>
      <rPr>
        <b/>
        <i/>
        <sz val="8"/>
        <color theme="1"/>
        <rFont val="Arial"/>
        <family val="2"/>
      </rPr>
      <t xml:space="preserve">
Les totaux sont transferés automatiquement sur le "Bulletin d'inscription - Récapitulation" (Page -8-).</t>
    </r>
  </si>
  <si>
    <t xml:space="preserve">Einzahlung bitte sofort an:
Prière versement immédiatement:
</t>
  </si>
  <si>
    <t>1.  Mitglieder des Zentralvorstandes
2.  Gruppenpräsident
3.  Gruppenmitglieder (Reihenfolge nach Alter)
4.  Begleitpersonen / Gäste (ohne Jahrgang)</t>
  </si>
  <si>
    <t xml:space="preserve"> </t>
  </si>
  <si>
    <t>1.  Gruppenpräsident
2.  Mitglieder des Zentralvorstandes
3.  Gruppenmitglieder (Reihenfolge nach Alter)
4.  Begleitpersonen / Gäste (ohne Jahrgang)</t>
  </si>
  <si>
    <r>
      <t xml:space="preserve">Tagungskarte für Sonntag  /   </t>
    </r>
    <r>
      <rPr>
        <b/>
        <i/>
        <sz val="9"/>
        <color theme="1"/>
        <rFont val="Arial"/>
        <family val="2"/>
      </rPr>
      <t xml:space="preserve">Carte de participation pour dimanche </t>
    </r>
  </si>
  <si>
    <r>
      <t xml:space="preserve">Teilnahme an der ETVV-Tagung vom 15. Oktober 2023  (JA / NEIN)
</t>
    </r>
    <r>
      <rPr>
        <b/>
        <i/>
        <sz val="10"/>
        <color theme="1"/>
        <rFont val="Arial"/>
        <family val="2"/>
      </rPr>
      <t>Assiste à la Réunion de l'UFGV di 15 octobre 2023  (OUI / NON)</t>
    </r>
  </si>
  <si>
    <r>
      <t xml:space="preserve">  vorgesehene Ankunftszeit am Sonntag, 15. Oktober 2023  /  </t>
    </r>
    <r>
      <rPr>
        <i/>
        <sz val="11"/>
        <color theme="1"/>
        <rFont val="Arial"/>
        <family val="2"/>
      </rPr>
      <t>Heures d'arrivée prévue le dimanche, 15 octobre 2023</t>
    </r>
  </si>
  <si>
    <r>
      <t xml:space="preserve"> Abfahrtszeiten der Züge in Freiburg:  Die Fahrpläne werden mit den definitiven Tagungsunterlagen zugestellt.
 </t>
    </r>
    <r>
      <rPr>
        <b/>
        <i/>
        <sz val="11"/>
        <color theme="1"/>
        <rFont val="Arial"/>
        <family val="2"/>
      </rPr>
      <t>Les heures de départ des trains à Fribourg:  l'horaire est livré avec les documents définitifs du réunion.</t>
    </r>
  </si>
  <si>
    <t>Unbenützte Tagungskarten können bis zum 15. September 2023 ohne jeglichen Abzug zurückgegeben werden. 
Nach diesem Datum wird ein Abzug von 15 %, zuzüglich allfällige Übernachtungskosten verrechnet.</t>
  </si>
  <si>
    <r>
      <t xml:space="preserve">  vorgesehene Ankunftszeit am Samstag, 15. Oktober 2023  /  </t>
    </r>
    <r>
      <rPr>
        <i/>
        <sz val="11"/>
        <color theme="1"/>
        <rFont val="Arial"/>
        <family val="2"/>
      </rPr>
      <t>Heures d'arrivée prévue le samedi, 15 octobre 2023</t>
    </r>
  </si>
  <si>
    <r>
      <t xml:space="preserve">  vorgesehene Ankunftszeit am Sonntag, 15. Oktober 2023 /  </t>
    </r>
    <r>
      <rPr>
        <i/>
        <sz val="11"/>
        <color theme="1"/>
        <rFont val="Arial"/>
        <family val="2"/>
      </rPr>
      <t>Heures d'arrivée prévue le dimanche, 15 octobre 2023</t>
    </r>
  </si>
  <si>
    <r>
      <t xml:space="preserve"> </t>
    </r>
    <r>
      <rPr>
        <b/>
        <sz val="11"/>
        <color rgb="FFFF0000"/>
        <rFont val="Arial"/>
        <family val="2"/>
      </rPr>
      <t>Bitte dieses Formular bis spätestens 20. Juni 2023 per E-Mail an das Sekretariat des OK zustellen - danke.</t>
    </r>
    <r>
      <rPr>
        <b/>
        <sz val="11"/>
        <color theme="1"/>
        <rFont val="Arial"/>
        <family val="2"/>
      </rPr>
      <t xml:space="preserve">
 </t>
    </r>
    <r>
      <rPr>
        <b/>
        <i/>
        <sz val="11"/>
        <color rgb="FFFF0000"/>
        <rFont val="Arial"/>
        <family val="2"/>
      </rPr>
      <t>Cette liste est à transmettre par e-mail jusqu'au 20 juin 2023 au plus tard au secrétariat du CO - merci beaucoup.</t>
    </r>
  </si>
  <si>
    <t>Kurt Egloff, Zentralpräsident  
Eidg. Turnveteranen-Vereinigung
Lerchenberg 19
8046 Zürich
Telefon:  044 / 371 14 64
Mobile: 079 / 481 22 23
E-Mail:  kurt.egloff@etvv.ch</t>
  </si>
  <si>
    <r>
      <t xml:space="preserve">Bitte dieses Formular </t>
    </r>
    <r>
      <rPr>
        <b/>
        <sz val="14"/>
        <color rgb="FFFF0000"/>
        <rFont val="Arial"/>
        <family val="2"/>
      </rPr>
      <t>bis spätestens 20. September 2023</t>
    </r>
    <r>
      <rPr>
        <sz val="14"/>
        <color rgb="FFFF0000"/>
        <rFont val="Arial"/>
        <family val="2"/>
      </rPr>
      <t xml:space="preserve"> per E-Mail oder Briefpost an den Zentralpräsidenten retournieren.
</t>
    </r>
    <r>
      <rPr>
        <i/>
        <sz val="14"/>
        <color rgb="FFFF0000"/>
        <rFont val="Arial"/>
        <family val="2"/>
      </rPr>
      <t xml:space="preserve">S'il vous plaît retourner cette liste </t>
    </r>
    <r>
      <rPr>
        <b/>
        <i/>
        <sz val="14"/>
        <color rgb="FFFF0000"/>
        <rFont val="Arial"/>
        <family val="2"/>
      </rPr>
      <t xml:space="preserve">au plus tard le 20 septembre 2023 </t>
    </r>
    <r>
      <rPr>
        <i/>
        <sz val="14"/>
        <color rgb="FFFF0000"/>
        <rFont val="Arial"/>
        <family val="2"/>
      </rPr>
      <t>par e-mail ou par poste à l' adresse du président du CC.</t>
    </r>
  </si>
  <si>
    <r>
      <t>Meldetermin /</t>
    </r>
    <r>
      <rPr>
        <b/>
        <i/>
        <sz val="10"/>
        <color rgb="FFFF0000"/>
        <rFont val="Arial"/>
        <family val="2"/>
      </rPr>
      <t xml:space="preserve"> Delai d'inscription</t>
    </r>
    <r>
      <rPr>
        <b/>
        <sz val="10"/>
        <color rgb="FFFF0000"/>
        <rFont val="Arial"/>
        <family val="2"/>
      </rPr>
      <t>:  31. Juli 2023 / 31 juilet</t>
    </r>
    <r>
      <rPr>
        <b/>
        <i/>
        <sz val="10"/>
        <color rgb="FFFF0000"/>
        <rFont val="Arial"/>
        <family val="2"/>
      </rPr>
      <t xml:space="preserve"> 2023</t>
    </r>
    <r>
      <rPr>
        <b/>
        <sz val="10"/>
        <color rgb="FFFF0000"/>
        <rFont val="Arial"/>
        <family val="2"/>
      </rPr>
      <t xml:space="preserve">
an das Sekretariat / die Kontaktadresse (siehe Seite -1-)
</t>
    </r>
    <r>
      <rPr>
        <b/>
        <i/>
        <sz val="10"/>
        <color rgb="FFFF0000"/>
        <rFont val="Arial"/>
        <family val="2"/>
      </rPr>
      <t>au Secrétariat / Contact (voir page -1-)</t>
    </r>
  </si>
  <si>
    <r>
      <t xml:space="preserve">Mitglieder des Zentralvorstandes
</t>
    </r>
    <r>
      <rPr>
        <b/>
        <i/>
        <sz val="11"/>
        <color theme="1"/>
        <rFont val="Arial"/>
        <family val="2"/>
      </rPr>
      <t>Membres du Comité central</t>
    </r>
  </si>
  <si>
    <r>
      <t xml:space="preserve">126. Eidgenössische Turnveteranen-Tagung vom 15. Oktober 2023 in Freiburg
</t>
    </r>
    <r>
      <rPr>
        <b/>
        <i/>
        <sz val="20"/>
        <color theme="1"/>
        <rFont val="Arial"/>
        <family val="2"/>
      </rPr>
      <t>125ème Réunion fédérale des gymnastes vétérans du 15 octobre 2023 à Fribourg</t>
    </r>
  </si>
  <si>
    <t>Edmond Fragnière
Rue du Marteray 1
1752 Villars-sur-Glâne
Téléphone:  026 / 475 19 85
Mobile:   079 / 582 09 04
E-mail:  edmond.fragniere@bluewin.ch</t>
  </si>
  <si>
    <r>
      <t xml:space="preserve">Kontaktadresse :  Adresse und Ort
</t>
    </r>
    <r>
      <rPr>
        <b/>
        <i/>
        <sz val="10"/>
        <color theme="1"/>
        <rFont val="Arial"/>
        <family val="2"/>
      </rPr>
      <t>Contact du groupe:  adresse et lieu</t>
    </r>
  </si>
  <si>
    <r>
      <t xml:space="preserve">Reihenfolge der Auflistung:
</t>
    </r>
    <r>
      <rPr>
        <b/>
        <i/>
        <sz val="10"/>
        <color theme="1"/>
        <rFont val="Arial"/>
        <family val="2"/>
      </rPr>
      <t>Ordre de la liste:</t>
    </r>
  </si>
  <si>
    <t>1.  Membres du Comité central
2.  Président du groupe
3.  Membres de groupe 
4.  Accompagnants / Invités (sans année de naissance)</t>
  </si>
  <si>
    <r>
      <t xml:space="preserve">Tagungskarte   /  </t>
    </r>
    <r>
      <rPr>
        <b/>
        <i/>
        <sz val="9"/>
        <color theme="1"/>
        <rFont val="Arial"/>
        <family val="2"/>
      </rPr>
      <t xml:space="preserve">Carte Réunion
</t>
    </r>
    <r>
      <rPr>
        <b/>
        <sz val="9"/>
        <color theme="1"/>
        <rFont val="Arial"/>
        <family val="2"/>
      </rPr>
      <t>ankreuzen mit "X"</t>
    </r>
    <r>
      <rPr>
        <b/>
        <i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/ </t>
    </r>
    <r>
      <rPr>
        <b/>
        <i/>
        <sz val="9"/>
        <color theme="1"/>
        <rFont val="Arial"/>
        <family val="2"/>
      </rPr>
      <t>marquer par  "X"</t>
    </r>
  </si>
  <si>
    <r>
      <t xml:space="preserve">Tagungskarte   /  </t>
    </r>
    <r>
      <rPr>
        <b/>
        <i/>
        <sz val="9"/>
        <color theme="1"/>
        <rFont val="Arial"/>
        <family val="2"/>
      </rPr>
      <t xml:space="preserve">Carte Réunion
</t>
    </r>
    <r>
      <rPr>
        <b/>
        <sz val="9"/>
        <color theme="1"/>
        <rFont val="Arial"/>
        <family val="2"/>
      </rPr>
      <t xml:space="preserve">ankreuzen mit "X" / </t>
    </r>
    <r>
      <rPr>
        <b/>
        <i/>
        <sz val="9"/>
        <color theme="1"/>
        <rFont val="Arial"/>
        <family val="2"/>
      </rPr>
      <t>marquer par "X"</t>
    </r>
  </si>
  <si>
    <r>
      <t xml:space="preserve">Tagungskarte   /  </t>
    </r>
    <r>
      <rPr>
        <b/>
        <i/>
        <sz val="9"/>
        <color theme="1"/>
        <rFont val="Arial"/>
        <family val="2"/>
      </rPr>
      <t xml:space="preserve">Carte Réunion
</t>
    </r>
    <r>
      <rPr>
        <b/>
        <sz val="9"/>
        <color theme="1"/>
        <rFont val="Arial"/>
        <family val="2"/>
      </rPr>
      <t>ankreuzen mit "X"</t>
    </r>
    <r>
      <rPr>
        <b/>
        <i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/ </t>
    </r>
    <r>
      <rPr>
        <b/>
        <i/>
        <sz val="9"/>
        <color theme="1"/>
        <rFont val="Arial"/>
        <family val="2"/>
      </rPr>
      <t>marquer par "X"</t>
    </r>
  </si>
  <si>
    <r>
      <t xml:space="preserve">126. Eidgenössische Turnveteranen-Tagung vom 15. Oktober 2023 in Freiburg
</t>
    </r>
    <r>
      <rPr>
        <b/>
        <i/>
        <sz val="20"/>
        <color theme="1"/>
        <rFont val="Arial"/>
        <family val="2"/>
      </rPr>
      <t>126ème Réunion fédérale des gymnastes vétérans du 15 octobre 2023 à Fribourg</t>
    </r>
  </si>
  <si>
    <t xml:space="preserve">TOTAL CHF
</t>
  </si>
  <si>
    <r>
      <t xml:space="preserve">TOTAL Teilnehmer der Gruppe (ohne ZV-Mitglieder)
</t>
    </r>
    <r>
      <rPr>
        <b/>
        <i/>
        <sz val="9"/>
        <color theme="1"/>
        <rFont val="Arial"/>
        <family val="2"/>
      </rPr>
      <t>TOTAL de participants du groupe (sans membres du CC)</t>
    </r>
  </si>
  <si>
    <t>Comment utiliser ce formulaire?</t>
  </si>
  <si>
    <t>Comme organisateur de la RFGV:</t>
  </si>
  <si>
    <t>Saisir les données générales du CO:</t>
  </si>
  <si>
    <t xml:space="preserve">Vérifier les textes en rouge sur tous les formulaires et les adapter si nécessaire. </t>
  </si>
  <si>
    <t>Formulaire INSCRIPTIONS:</t>
  </si>
  <si>
    <t xml:space="preserve">Saisir l'adresse du CO (cellule 4 F) et les coordonnées de paiement en dernière page (cellule 299 S) </t>
  </si>
  <si>
    <t>Remarque: l'adresse du CO est adaptée immédiatement sur tous les formulaires (sauf le formulaire MEDIAS)</t>
  </si>
  <si>
    <t>Formulaire INSCRIPTIONS COMPLEMENTAIRES:</t>
  </si>
  <si>
    <t>Saisir les coordonnées de paiement en dernière page (cellule 73 Q).</t>
  </si>
  <si>
    <t>Formulaire TRANSPORT:</t>
  </si>
  <si>
    <t>Adapter le texte des divers modes de voyage (cellules 18 - 23 D).</t>
  </si>
  <si>
    <t>Quand toutes les modifications sont terminées, protéger les formulaires avec un mot de passe:</t>
  </si>
  <si>
    <t xml:space="preserve">Registre VERIFIER / Protéger la page / Mot de passe ………………..……. (noter absolument!) - Répéter pour chaque formulaire. </t>
  </si>
  <si>
    <t>Supprimer la protection de la page:</t>
  </si>
  <si>
    <t>Registre VERIFIER / Supprimer la protection / Entrer le mot de passe</t>
  </si>
  <si>
    <t xml:space="preserve"> Comme utilisateur / président de groupe:</t>
  </si>
  <si>
    <t>Toutes les cellules en jaune clair doivent / peuvent être remplies, les autres cellules sont protégées.</t>
  </si>
  <si>
    <t>On peut sauter avec les touches TAB ou flèches ou avec la souris d'une cellule jaune clair à la suivante.</t>
  </si>
  <si>
    <r>
      <t>INSCRIPTIONS: Les données saisies dans les cellules: N° du g</t>
    </r>
    <r>
      <rPr>
        <i/>
        <sz val="12"/>
        <color theme="1"/>
        <rFont val="Arial"/>
        <family val="2"/>
      </rPr>
      <t xml:space="preserve">roupe, Nom du groupe et nom du président de groupe </t>
    </r>
    <r>
      <rPr>
        <sz val="12"/>
        <color theme="1"/>
        <rFont val="Arial"/>
        <family val="2"/>
      </rPr>
      <t xml:space="preserve">  </t>
    </r>
  </si>
  <si>
    <t>sont reportées automatiquement dans les cellules correspondantes des formulaires suivants.</t>
  </si>
  <si>
    <t>Formulaire MEDIAS: Saisir le responsable des médias (cellules 14 B, F, Q).</t>
  </si>
  <si>
    <t>Enregistrer le fichier rempli et le transmettre au CO par e-mail ou l'imprimer et l'envoyer par poste.</t>
  </si>
  <si>
    <t>Prière de respecter les délais indiqués.</t>
  </si>
  <si>
    <r>
      <t xml:space="preserve">TOTAL Nachmeldungen
</t>
    </r>
    <r>
      <rPr>
        <b/>
        <i/>
        <sz val="9"/>
        <color theme="1"/>
        <rFont val="Arial"/>
        <family val="2"/>
      </rPr>
      <t>TOTAL d'inscriptions complémentaires</t>
    </r>
  </si>
  <si>
    <t>1.  Membres du Comité central
2.  Président du groupe
3.  Membres de groupe  
4.  Accompagnants / Invités (sans année de naissance)</t>
  </si>
  <si>
    <r>
      <t xml:space="preserve">TOTAL Abmeldungen
</t>
    </r>
    <r>
      <rPr>
        <b/>
        <i/>
        <sz val="9"/>
        <color theme="1"/>
        <rFont val="Arial"/>
        <family val="2"/>
      </rPr>
      <t>TOTAL d'annulations</t>
    </r>
  </si>
  <si>
    <t>Die Rückzahlung erfolgt auf das Post-/Bankkonto der Gruppe (Bitte EZ beilegen oder IBAN-Nummer bekanntgeben).
Le remboursement sera effectué sur le compte du groupe (joindre un bulletin de versement ou annoncer le no d'IBAN.</t>
  </si>
  <si>
    <t>Les cartes de participation non utilisées peuvent être retournées sans déduction jusqu’au 15 septembre 2023. Passé ce délai, une retenue de 15% sera effectuée</t>
  </si>
  <si>
    <t>Dernier délai pour la restitution des cartes au stand info de la salle des fêtes:
Dimanche 15 octobre 2023 à 9 h 00
Cette liste peut être transmise avec les cartes non utilisées au secrétariat du CO avant la réunion.</t>
  </si>
  <si>
    <t>Letzte Rückgabetermine von Tagungskarten sind (Infostelle des OK):
Tagungskarten:  Sonntag, 15. Oktober 2023 (09.00 Uhr)
Nach diesen Abgabeterminen können keine Rückforderungen mehr akzeptiert werden.
Diese Liste kann auch im Vorfeld der Tagung, zusammen mit den Tagungskarten, an das OK zurückgesandt werden.</t>
  </si>
  <si>
    <t>1.  Membres du Comité central
2.  Président du groupe
3.  Membres de groupe
4.  Accompagnants / Invités (sans année de naissance)</t>
  </si>
  <si>
    <r>
      <t xml:space="preserve">Bitte dieses Formular </t>
    </r>
    <r>
      <rPr>
        <b/>
        <sz val="14"/>
        <color rgb="FFFF0000"/>
        <rFont val="Arial"/>
        <family val="2"/>
      </rPr>
      <t>bis spätestens 31. Juli 2023</t>
    </r>
    <r>
      <rPr>
        <sz val="14"/>
        <color rgb="FFFF0000"/>
        <rFont val="Arial"/>
        <family val="2"/>
      </rPr>
      <t xml:space="preserve"> per E-Mail oder Briefpost an das Sekretariat / die Kontaktadresse des OK retournieren.
</t>
    </r>
    <r>
      <rPr>
        <i/>
        <sz val="14"/>
        <color rgb="FFFF0000"/>
        <rFont val="Arial"/>
        <family val="2"/>
      </rPr>
      <t xml:space="preserve">S'il vous plaît retourner cette liste </t>
    </r>
    <r>
      <rPr>
        <b/>
        <i/>
        <sz val="14"/>
        <color rgb="FFFF0000"/>
        <rFont val="Arial"/>
        <family val="2"/>
      </rPr>
      <t xml:space="preserve">au plus tard le 31 juilet 2023 </t>
    </r>
    <r>
      <rPr>
        <i/>
        <sz val="14"/>
        <color rgb="FFFF0000"/>
        <rFont val="Arial"/>
        <family val="2"/>
      </rPr>
      <t>par e-mail ou par poste à l' adresse secrétariat du CO.</t>
    </r>
  </si>
  <si>
    <r>
      <t>Meldetermin /</t>
    </r>
    <r>
      <rPr>
        <b/>
        <i/>
        <sz val="10"/>
        <color rgb="FFFF0000"/>
        <rFont val="Arial"/>
        <family val="2"/>
      </rPr>
      <t xml:space="preserve"> Délai d'inscription</t>
    </r>
    <r>
      <rPr>
        <b/>
        <sz val="10"/>
        <color rgb="FFFF0000"/>
        <rFont val="Arial"/>
        <family val="2"/>
      </rPr>
      <t>:  31. Juli 2023 / 31 juilet</t>
    </r>
    <r>
      <rPr>
        <b/>
        <i/>
        <sz val="10"/>
        <color rgb="FFFF0000"/>
        <rFont val="Arial"/>
        <family val="2"/>
      </rPr>
      <t xml:space="preserve"> 2023</t>
    </r>
    <r>
      <rPr>
        <b/>
        <sz val="10"/>
        <color rgb="FFFF0000"/>
        <rFont val="Arial"/>
        <family val="2"/>
      </rPr>
      <t xml:space="preserve">
an das Sekretariat / die Kontaktadresse (siehe Seite -1-)
</t>
    </r>
    <r>
      <rPr>
        <b/>
        <i/>
        <sz val="10"/>
        <color rgb="FFFF0000"/>
        <rFont val="Arial"/>
        <family val="2"/>
      </rPr>
      <t>au Secrétariat / Contact (voir page -1-)</t>
    </r>
  </si>
  <si>
    <t xml:space="preserve">Einzahlung bis spätestens 31. Juli 2023 an:
Prière versement jusqu'au 31 juilet 2023 au plus tard:
Banque Cantonale de Fribourg - FSG Fribourg
Route du Bugnon 29 - 1752 Villars-sur-Glâne
IBAN - CH38 0076 8300 1682 9690 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</si>
</sst>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2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i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22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u/>
      <sz val="10"/>
      <color theme="1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2"/>
      <color theme="1"/>
      <name val="Arial"/>
      <family val="2"/>
    </font>
    <font>
      <b/>
      <sz val="14"/>
      <color rgb="FF002060"/>
      <name val="Arial"/>
      <family val="2"/>
    </font>
    <font>
      <i/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rgb="FF009A46"/>
      </left>
      <right/>
      <top style="mediumDashed">
        <color rgb="FF009A46"/>
      </top>
      <bottom style="mediumDashed">
        <color rgb="FF009A46"/>
      </bottom>
      <diagonal/>
    </border>
    <border>
      <left/>
      <right/>
      <top style="mediumDashed">
        <color rgb="FF009A46"/>
      </top>
      <bottom style="mediumDashed">
        <color rgb="FF009A46"/>
      </bottom>
      <diagonal/>
    </border>
    <border>
      <left/>
      <right style="mediumDashed">
        <color rgb="FF009A46"/>
      </right>
      <top style="mediumDashed">
        <color rgb="FF009A46"/>
      </top>
      <bottom style="mediumDashed">
        <color rgb="FF009A46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Dashed">
        <color rgb="FF009A46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Dashed">
        <color rgb="FF009A46"/>
      </bottom>
      <diagonal/>
    </border>
    <border>
      <left/>
      <right style="thin">
        <color auto="1"/>
      </right>
      <top/>
      <bottom style="mediumDashed">
        <color rgb="FF009A46"/>
      </bottom>
      <diagonal/>
    </border>
    <border>
      <left style="thin">
        <color auto="1"/>
      </left>
      <right/>
      <top style="mediumDashed">
        <color rgb="FF009A46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Dashed">
        <color rgb="FFC00000"/>
      </bottom>
      <diagonal/>
    </border>
    <border>
      <left/>
      <right/>
      <top/>
      <bottom style="mediumDashed">
        <color rgb="FFC00000"/>
      </bottom>
      <diagonal/>
    </border>
    <border>
      <left style="medium">
        <color auto="1"/>
      </left>
      <right style="medium">
        <color auto="1"/>
      </right>
      <top style="mediumDashed">
        <color rgb="FFC00000"/>
      </top>
      <bottom style="mediumDashed">
        <color rgb="FF009A46"/>
      </bottom>
      <diagonal/>
    </border>
    <border>
      <left style="medium">
        <color auto="1"/>
      </left>
      <right/>
      <top/>
      <bottom style="mediumDashed">
        <color rgb="FFC00000"/>
      </bottom>
      <diagonal/>
    </border>
    <border>
      <left/>
      <right style="medium">
        <color auto="1"/>
      </right>
      <top/>
      <bottom style="mediumDashed">
        <color rgb="FFC00000"/>
      </bottom>
      <diagonal/>
    </border>
    <border>
      <left style="medium">
        <color auto="1"/>
      </left>
      <right/>
      <top/>
      <bottom style="mediumDashed">
        <color rgb="FF009A46"/>
      </bottom>
      <diagonal/>
    </border>
    <border>
      <left/>
      <right/>
      <top style="medium">
        <color auto="1"/>
      </top>
      <bottom style="mediumDashed">
        <color rgb="FF009A46"/>
      </bottom>
      <diagonal/>
    </border>
    <border>
      <left/>
      <right/>
      <top style="mediumDashed">
        <color rgb="FF009A46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Dashed">
        <color rgb="FF009A46"/>
      </bottom>
      <diagonal/>
    </border>
    <border>
      <left style="medium">
        <color auto="1"/>
      </left>
      <right/>
      <top style="mediumDashed">
        <color rgb="FF009A46"/>
      </top>
      <bottom style="thin">
        <color auto="1"/>
      </bottom>
      <diagonal/>
    </border>
    <border>
      <left/>
      <right style="medium">
        <color auto="1"/>
      </right>
      <top style="mediumDashed">
        <color rgb="FF009A46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Dashed">
        <color rgb="FF009A46"/>
      </top>
      <bottom/>
      <diagonal/>
    </border>
    <border>
      <left style="thin">
        <color auto="1"/>
      </left>
      <right style="thin">
        <color auto="1"/>
      </right>
      <top style="mediumDashed">
        <color rgb="FF009A46"/>
      </top>
      <bottom/>
      <diagonal/>
    </border>
    <border>
      <left style="thin">
        <color auto="1"/>
      </left>
      <right style="medium">
        <color auto="1"/>
      </right>
      <top style="mediumDashed">
        <color rgb="FF009A46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Dashed">
        <color rgb="FFC00000"/>
      </top>
      <bottom style="mediumDashed">
        <color rgb="FF009A46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Dashed">
        <color rgb="FF009A46"/>
      </top>
      <bottom style="mediumDashed">
        <color rgb="FF009A46"/>
      </bottom>
      <diagonal/>
    </border>
    <border>
      <left/>
      <right style="thin">
        <color auto="1"/>
      </right>
      <top style="mediumDashed">
        <color rgb="FF009A46"/>
      </top>
      <bottom/>
      <diagonal/>
    </border>
    <border>
      <left style="thin">
        <color auto="1"/>
      </left>
      <right/>
      <top style="mediumDashed">
        <color rgb="FF009A46"/>
      </top>
      <bottom style="mediumDashed">
        <color rgb="FF009A46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93">
    <xf numFmtId="0" fontId="0" fillId="0" borderId="0" xfId="0"/>
    <xf numFmtId="0" fontId="3" fillId="0" borderId="0" xfId="0" applyFont="1"/>
    <xf numFmtId="0" fontId="7" fillId="0" borderId="0" xfId="0" applyFont="1" applyAlignment="1">
      <alignment vertical="center" wrapText="1"/>
    </xf>
    <xf numFmtId="0" fontId="14" fillId="0" borderId="0" xfId="0" applyFont="1"/>
    <xf numFmtId="0" fontId="3" fillId="0" borderId="31" xfId="0" applyFont="1" applyBorder="1"/>
    <xf numFmtId="0" fontId="3" fillId="0" borderId="0" xfId="0" applyFont="1" applyAlignment="1">
      <alignment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11" xfId="0" applyFont="1" applyBorder="1"/>
    <xf numFmtId="0" fontId="3" fillId="0" borderId="9" xfId="0" applyFont="1" applyBorder="1"/>
    <xf numFmtId="0" fontId="13" fillId="0" borderId="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3" fillId="0" borderId="56" xfId="0" applyFont="1" applyBorder="1"/>
    <xf numFmtId="0" fontId="23" fillId="6" borderId="11" xfId="0" applyFont="1" applyFill="1" applyBorder="1" applyAlignment="1">
      <alignment horizontal="center" vertical="center"/>
    </xf>
    <xf numFmtId="1" fontId="23" fillId="6" borderId="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20" xfId="0" applyFont="1" applyBorder="1"/>
    <xf numFmtId="0" fontId="3" fillId="0" borderId="22" xfId="0" applyFont="1" applyBorder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3" fillId="0" borderId="58" xfId="0" applyFont="1" applyBorder="1"/>
    <xf numFmtId="0" fontId="3" fillId="2" borderId="56" xfId="0" applyFont="1" applyFill="1" applyBorder="1"/>
    <xf numFmtId="0" fontId="13" fillId="0" borderId="1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3" fillId="0" borderId="15" xfId="0" applyFont="1" applyBorder="1"/>
    <xf numFmtId="0" fontId="13" fillId="0" borderId="56" xfId="0" applyFont="1" applyBorder="1" applyAlignment="1">
      <alignment horizontal="center" vertical="center"/>
    </xf>
    <xf numFmtId="0" fontId="3" fillId="2" borderId="68" xfId="0" applyFont="1" applyFill="1" applyBorder="1"/>
    <xf numFmtId="0" fontId="3" fillId="2" borderId="15" xfId="0" applyFont="1" applyFill="1" applyBorder="1"/>
    <xf numFmtId="0" fontId="3" fillId="0" borderId="25" xfId="0" applyFont="1" applyBorder="1"/>
    <xf numFmtId="0" fontId="3" fillId="0" borderId="32" xfId="0" applyFont="1" applyBorder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1" fontId="26" fillId="6" borderId="3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4" xfId="0" applyFont="1" applyBorder="1"/>
    <xf numFmtId="0" fontId="21" fillId="0" borderId="25" xfId="0" applyFont="1" applyBorder="1" applyAlignment="1">
      <alignment vertical="center" wrapText="1"/>
    </xf>
    <xf numFmtId="0" fontId="3" fillId="0" borderId="21" xfId="0" applyFont="1" applyBorder="1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0" borderId="68" xfId="0" applyFont="1" applyBorder="1" applyAlignment="1">
      <alignment horizontal="left" vertical="center"/>
    </xf>
    <xf numFmtId="0" fontId="6" fillId="0" borderId="22" xfId="0" applyFont="1" applyBorder="1"/>
    <xf numFmtId="0" fontId="13" fillId="0" borderId="0" xfId="0" applyFont="1" applyAlignment="1">
      <alignment horizontal="left" vertical="top"/>
    </xf>
    <xf numFmtId="0" fontId="3" fillId="2" borderId="11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3" fillId="2" borderId="56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22" xfId="0" applyFont="1" applyBorder="1" applyAlignment="1">
      <alignment vertical="top"/>
    </xf>
    <xf numFmtId="0" fontId="13" fillId="0" borderId="24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7" fillId="0" borderId="2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3" fillId="2" borderId="68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7" xfId="0" applyFont="1" applyBorder="1"/>
    <xf numFmtId="0" fontId="3" fillId="0" borderId="72" xfId="0" applyFont="1" applyBorder="1"/>
    <xf numFmtId="0" fontId="3" fillId="9" borderId="56" xfId="0" applyFont="1" applyFill="1" applyBorder="1" applyAlignment="1">
      <alignment horizontal="left" vertical="center"/>
    </xf>
    <xf numFmtId="0" fontId="12" fillId="8" borderId="47" xfId="0" applyFont="1" applyFill="1" applyBorder="1" applyAlignment="1">
      <alignment horizontal="center" vertical="center"/>
    </xf>
    <xf numFmtId="0" fontId="3" fillId="9" borderId="56" xfId="0" applyFont="1" applyFill="1" applyBorder="1" applyAlignment="1" applyProtection="1">
      <alignment horizontal="center" vertical="center"/>
      <protection locked="0"/>
    </xf>
    <xf numFmtId="0" fontId="3" fillId="9" borderId="56" xfId="0" applyFont="1" applyFill="1" applyBorder="1" applyAlignment="1" applyProtection="1">
      <alignment horizontal="left" vertical="center"/>
      <protection locked="0"/>
    </xf>
    <xf numFmtId="0" fontId="3" fillId="9" borderId="33" xfId="0" applyFont="1" applyFill="1" applyBorder="1" applyAlignment="1" applyProtection="1">
      <alignment horizontal="center" vertical="center"/>
      <protection locked="0"/>
    </xf>
    <xf numFmtId="0" fontId="3" fillId="9" borderId="33" xfId="0" applyFont="1" applyFill="1" applyBorder="1" applyAlignment="1" applyProtection="1">
      <alignment horizontal="left" vertical="center"/>
      <protection locked="0"/>
    </xf>
    <xf numFmtId="0" fontId="3" fillId="9" borderId="35" xfId="0" applyFont="1" applyFill="1" applyBorder="1" applyAlignment="1" applyProtection="1">
      <alignment horizontal="center" vertical="center"/>
      <protection locked="0"/>
    </xf>
    <xf numFmtId="0" fontId="3" fillId="9" borderId="35" xfId="0" applyFont="1" applyFill="1" applyBorder="1" applyAlignment="1" applyProtection="1">
      <alignment horizontal="left" vertical="center"/>
      <protection locked="0"/>
    </xf>
    <xf numFmtId="0" fontId="3" fillId="9" borderId="11" xfId="0" applyFont="1" applyFill="1" applyBorder="1" applyAlignment="1" applyProtection="1">
      <alignment horizontal="center" vertical="center"/>
      <protection locked="0"/>
    </xf>
    <xf numFmtId="0" fontId="3" fillId="9" borderId="11" xfId="0" applyFont="1" applyFill="1" applyBorder="1" applyAlignment="1" applyProtection="1">
      <alignment horizontal="left" vertical="center"/>
      <protection locked="0"/>
    </xf>
    <xf numFmtId="0" fontId="3" fillId="9" borderId="12" xfId="0" applyFont="1" applyFill="1" applyBorder="1" applyAlignment="1" applyProtection="1">
      <alignment horizontal="left" vertical="center"/>
      <protection locked="0"/>
    </xf>
    <xf numFmtId="0" fontId="3" fillId="9" borderId="38" xfId="0" applyFont="1" applyFill="1" applyBorder="1" applyAlignment="1" applyProtection="1">
      <alignment horizontal="center" vertical="center"/>
      <protection locked="0"/>
    </xf>
    <xf numFmtId="0" fontId="3" fillId="9" borderId="44" xfId="0" applyFont="1" applyFill="1" applyBorder="1" applyAlignment="1" applyProtection="1">
      <alignment horizontal="center" vertical="center"/>
      <protection locked="0"/>
    </xf>
    <xf numFmtId="0" fontId="3" fillId="9" borderId="45" xfId="0" applyFont="1" applyFill="1" applyBorder="1" applyAlignment="1" applyProtection="1">
      <alignment horizontal="center" vertical="center"/>
      <protection locked="0"/>
    </xf>
    <xf numFmtId="0" fontId="3" fillId="9" borderId="46" xfId="0" applyFont="1" applyFill="1" applyBorder="1" applyAlignment="1" applyProtection="1">
      <alignment horizontal="center" vertical="center"/>
      <protection locked="0"/>
    </xf>
    <xf numFmtId="0" fontId="3" fillId="9" borderId="50" xfId="0" applyFont="1" applyFill="1" applyBorder="1" applyAlignment="1" applyProtection="1">
      <alignment horizontal="center" vertical="center"/>
      <protection locked="0"/>
    </xf>
    <xf numFmtId="0" fontId="3" fillId="9" borderId="27" xfId="0" applyFont="1" applyFill="1" applyBorder="1" applyAlignment="1" applyProtection="1">
      <alignment horizontal="center" vertical="center"/>
      <protection locked="0"/>
    </xf>
    <xf numFmtId="0" fontId="3" fillId="9" borderId="51" xfId="0" applyFont="1" applyFill="1" applyBorder="1" applyAlignment="1" applyProtection="1">
      <alignment horizontal="center" vertical="center"/>
      <protection locked="0"/>
    </xf>
    <xf numFmtId="0" fontId="3" fillId="9" borderId="47" xfId="0" applyFont="1" applyFill="1" applyBorder="1" applyAlignment="1" applyProtection="1">
      <alignment horizontal="center" vertical="center"/>
      <protection locked="0"/>
    </xf>
    <xf numFmtId="0" fontId="3" fillId="9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3" fillId="9" borderId="60" xfId="0" applyFont="1" applyFill="1" applyBorder="1" applyAlignment="1" applyProtection="1">
      <alignment horizontal="center" vertical="center"/>
      <protection locked="0"/>
    </xf>
    <xf numFmtId="0" fontId="3" fillId="9" borderId="60" xfId="0" applyFont="1" applyFill="1" applyBorder="1" applyAlignment="1" applyProtection="1">
      <alignment horizontal="left" vertical="center"/>
      <protection locked="0"/>
    </xf>
    <xf numFmtId="0" fontId="3" fillId="9" borderId="70" xfId="0" applyFont="1" applyFill="1" applyBorder="1" applyAlignment="1" applyProtection="1">
      <alignment horizontal="left" vertical="center"/>
      <protection locked="0"/>
    </xf>
    <xf numFmtId="0" fontId="3" fillId="9" borderId="52" xfId="0" applyFont="1" applyFill="1" applyBorder="1" applyAlignment="1" applyProtection="1">
      <alignment horizontal="center" vertical="center"/>
      <protection locked="0"/>
    </xf>
    <xf numFmtId="0" fontId="3" fillId="9" borderId="53" xfId="0" applyFont="1" applyFill="1" applyBorder="1" applyAlignment="1" applyProtection="1">
      <alignment horizontal="center" vertical="center"/>
      <protection locked="0"/>
    </xf>
    <xf numFmtId="0" fontId="3" fillId="9" borderId="12" xfId="0" applyFont="1" applyFill="1" applyBorder="1" applyAlignment="1" applyProtection="1">
      <alignment horizontal="center" vertical="center"/>
      <protection locked="0"/>
    </xf>
    <xf numFmtId="0" fontId="3" fillId="9" borderId="61" xfId="0" applyFont="1" applyFill="1" applyBorder="1" applyAlignment="1" applyProtection="1">
      <alignment horizontal="center" vertical="center"/>
      <protection locked="0"/>
    </xf>
    <xf numFmtId="0" fontId="3" fillId="9" borderId="14" xfId="0" applyFont="1" applyFill="1" applyBorder="1" applyAlignment="1" applyProtection="1">
      <alignment horizontal="center" vertical="center"/>
      <protection locked="0"/>
    </xf>
    <xf numFmtId="0" fontId="3" fillId="9" borderId="77" xfId="0" applyFont="1" applyFill="1" applyBorder="1" applyAlignment="1" applyProtection="1">
      <alignment horizontal="center" vertical="center"/>
      <protection locked="0"/>
    </xf>
    <xf numFmtId="0" fontId="3" fillId="9" borderId="68" xfId="0" applyFont="1" applyFill="1" applyBorder="1" applyAlignment="1" applyProtection="1">
      <alignment horizontal="center" vertical="center"/>
      <protection locked="0"/>
    </xf>
    <xf numFmtId="0" fontId="3" fillId="9" borderId="68" xfId="0" applyFont="1" applyFill="1" applyBorder="1" applyAlignment="1" applyProtection="1">
      <alignment horizontal="left" vertical="center"/>
      <protection locked="0"/>
    </xf>
    <xf numFmtId="0" fontId="3" fillId="9" borderId="24" xfId="0" applyFont="1" applyFill="1" applyBorder="1" applyAlignment="1" applyProtection="1">
      <alignment horizontal="center" vertical="center"/>
      <protection locked="0"/>
    </xf>
    <xf numFmtId="0" fontId="3" fillId="9" borderId="72" xfId="0" applyFont="1" applyFill="1" applyBorder="1" applyAlignment="1" applyProtection="1">
      <alignment horizontal="center" vertical="center"/>
      <protection locked="0"/>
    </xf>
    <xf numFmtId="0" fontId="3" fillId="9" borderId="26" xfId="0" applyFont="1" applyFill="1" applyBorder="1" applyAlignment="1" applyProtection="1">
      <alignment horizontal="center" vertical="center"/>
      <protection locked="0"/>
    </xf>
    <xf numFmtId="0" fontId="14" fillId="14" borderId="0" xfId="0" applyFont="1" applyFill="1"/>
    <xf numFmtId="0" fontId="9" fillId="14" borderId="0" xfId="0" applyFont="1" applyFill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/>
    </xf>
    <xf numFmtId="0" fontId="42" fillId="0" borderId="0" xfId="0" applyFont="1"/>
    <xf numFmtId="0" fontId="13" fillId="0" borderId="7" xfId="0" applyFont="1" applyBorder="1" applyAlignment="1">
      <alignment vertical="center"/>
    </xf>
    <xf numFmtId="0" fontId="7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5" fillId="9" borderId="0" xfId="0" applyFont="1" applyFill="1" applyAlignment="1" applyProtection="1">
      <alignment horizontal="center" vertical="center"/>
      <protection locked="0"/>
    </xf>
    <xf numFmtId="0" fontId="35" fillId="5" borderId="0" xfId="0" applyFont="1" applyFill="1" applyAlignment="1">
      <alignment horizontal="center" vertical="center"/>
    </xf>
    <xf numFmtId="0" fontId="35" fillId="5" borderId="0" xfId="0" applyFont="1" applyFill="1" applyAlignment="1" applyProtection="1">
      <alignment horizontal="center" vertical="center"/>
      <protection locked="0"/>
    </xf>
    <xf numFmtId="0" fontId="12" fillId="0" borderId="7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9" fillId="1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42" fillId="0" borderId="0" xfId="0" applyFont="1" applyBorder="1" applyAlignment="1"/>
    <xf numFmtId="0" fontId="42" fillId="0" borderId="0" xfId="0" applyFont="1" applyBorder="1" applyAlignment="1">
      <alignment horizontal="left" vertical="center" indent="2"/>
    </xf>
    <xf numFmtId="0" fontId="3" fillId="0" borderId="0" xfId="0" applyFont="1" applyBorder="1"/>
    <xf numFmtId="0" fontId="6" fillId="0" borderId="0" xfId="0" applyFont="1" applyBorder="1" applyAlignment="1"/>
    <xf numFmtId="0" fontId="42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 indent="2"/>
    </xf>
    <xf numFmtId="0" fontId="3" fillId="0" borderId="0" xfId="0" applyFont="1"/>
    <xf numFmtId="0" fontId="3" fillId="5" borderId="55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center" vertical="center"/>
      <protection locked="0"/>
    </xf>
    <xf numFmtId="0" fontId="3" fillId="5" borderId="51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53" xfId="0" applyFont="1" applyFill="1" applyBorder="1" applyAlignment="1" applyProtection="1">
      <alignment horizontal="center" vertical="center"/>
      <protection locked="0"/>
    </xf>
    <xf numFmtId="0" fontId="43" fillId="9" borderId="48" xfId="0" applyFont="1" applyFill="1" applyBorder="1" applyAlignment="1" applyProtection="1">
      <alignment horizontal="left" vertical="center" wrapText="1"/>
      <protection locked="0"/>
    </xf>
    <xf numFmtId="0" fontId="43" fillId="9" borderId="2" xfId="0" applyFont="1" applyFill="1" applyBorder="1" applyAlignment="1" applyProtection="1">
      <alignment horizontal="left" vertical="center" wrapText="1"/>
      <protection locked="0"/>
    </xf>
    <xf numFmtId="0" fontId="43" fillId="9" borderId="3" xfId="0" applyFont="1" applyFill="1" applyBorder="1" applyAlignment="1" applyProtection="1">
      <alignment horizontal="left" vertical="center" wrapText="1"/>
      <protection locked="0"/>
    </xf>
    <xf numFmtId="0" fontId="9" fillId="13" borderId="0" xfId="0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horizontal="left" vertical="center" indent="2"/>
    </xf>
    <xf numFmtId="0" fontId="3" fillId="0" borderId="0" xfId="0" applyFont="1"/>
    <xf numFmtId="0" fontId="1" fillId="0" borderId="0" xfId="0" applyFont="1" applyAlignment="1">
      <alignment horizontal="left" vertical="center" indent="2"/>
    </xf>
    <xf numFmtId="0" fontId="1" fillId="0" borderId="0" xfId="0" applyFont="1"/>
    <xf numFmtId="0" fontId="6" fillId="0" borderId="0" xfId="0" applyFont="1"/>
    <xf numFmtId="0" fontId="9" fillId="13" borderId="0" xfId="0" applyFont="1" applyFill="1" applyAlignment="1">
      <alignment horizontal="center" vertical="center" wrapText="1"/>
    </xf>
    <xf numFmtId="0" fontId="3" fillId="9" borderId="48" xfId="0" applyFont="1" applyFill="1" applyBorder="1" applyAlignment="1" applyProtection="1">
      <alignment horizontal="left" vertical="center"/>
      <protection locked="0"/>
    </xf>
    <xf numFmtId="0" fontId="3" fillId="9" borderId="2" xfId="0" applyFont="1" applyFill="1" applyBorder="1" applyAlignment="1" applyProtection="1">
      <alignment horizontal="left" vertical="center"/>
      <protection locked="0"/>
    </xf>
    <xf numFmtId="0" fontId="3" fillId="9" borderId="49" xfId="0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 applyProtection="1">
      <alignment horizontal="left" vertical="center"/>
      <protection locked="0"/>
    </xf>
    <xf numFmtId="0" fontId="3" fillId="9" borderId="13" xfId="0" applyFont="1" applyFill="1" applyBorder="1" applyAlignment="1" applyProtection="1">
      <alignment horizontal="left" vertical="center"/>
      <protection locked="0"/>
    </xf>
    <xf numFmtId="0" fontId="3" fillId="9" borderId="14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Alignment="1">
      <alignment horizontal="center"/>
    </xf>
    <xf numFmtId="0" fontId="12" fillId="5" borderId="65" xfId="0" applyFont="1" applyFill="1" applyBorder="1" applyAlignment="1">
      <alignment horizontal="center" vertical="center" wrapText="1"/>
    </xf>
    <xf numFmtId="0" fontId="12" fillId="5" borderId="66" xfId="0" applyFont="1" applyFill="1" applyBorder="1" applyAlignment="1">
      <alignment horizontal="center" vertical="center"/>
    </xf>
    <xf numFmtId="0" fontId="12" fillId="5" borderId="6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25" xfId="0" applyFont="1" applyFill="1" applyBorder="1" applyAlignment="1">
      <alignment horizontal="center" vertical="center" wrapText="1"/>
    </xf>
    <xf numFmtId="0" fontId="21" fillId="5" borderId="26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32" fillId="0" borderId="7" xfId="0" applyFont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36" fillId="15" borderId="0" xfId="0" applyFont="1" applyFill="1" applyAlignment="1" applyProtection="1">
      <alignment horizontal="left" vertical="center" wrapText="1"/>
      <protection locked="0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5" fillId="9" borderId="4" xfId="0" applyFont="1" applyFill="1" applyBorder="1" applyAlignment="1" applyProtection="1">
      <alignment horizontal="center" vertical="center"/>
      <protection locked="0"/>
    </xf>
    <xf numFmtId="0" fontId="35" fillId="9" borderId="5" xfId="0" applyFont="1" applyFill="1" applyBorder="1" applyAlignment="1" applyProtection="1">
      <alignment horizontal="center" vertical="center"/>
      <protection locked="0"/>
    </xf>
    <xf numFmtId="0" fontId="35" fillId="9" borderId="57" xfId="0" applyFont="1" applyFill="1" applyBorder="1" applyAlignment="1" applyProtection="1">
      <alignment horizontal="center" vertical="center"/>
      <protection locked="0"/>
    </xf>
    <xf numFmtId="0" fontId="35" fillId="9" borderId="59" xfId="0" applyFont="1" applyFill="1" applyBorder="1" applyAlignment="1" applyProtection="1">
      <alignment horizontal="center" vertical="center"/>
      <protection locked="0"/>
    </xf>
    <xf numFmtId="0" fontId="35" fillId="9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35" fillId="9" borderId="4" xfId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14" fontId="37" fillId="9" borderId="4" xfId="0" applyNumberFormat="1" applyFont="1" applyFill="1" applyBorder="1" applyAlignment="1" applyProtection="1">
      <alignment horizontal="center" vertical="center"/>
      <protection locked="0"/>
    </xf>
    <xf numFmtId="14" fontId="37" fillId="9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7" fillId="2" borderId="4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9" borderId="42" xfId="0" applyFont="1" applyFill="1" applyBorder="1" applyAlignment="1" applyProtection="1">
      <alignment horizontal="left" vertical="center"/>
      <protection locked="0"/>
    </xf>
    <xf numFmtId="0" fontId="3" fillId="9" borderId="40" xfId="0" applyFont="1" applyFill="1" applyBorder="1" applyAlignment="1" applyProtection="1">
      <alignment horizontal="left" vertical="center"/>
      <protection locked="0"/>
    </xf>
    <xf numFmtId="0" fontId="3" fillId="9" borderId="43" xfId="0" applyFont="1" applyFill="1" applyBorder="1" applyAlignment="1" applyProtection="1">
      <alignment horizontal="left" vertical="center"/>
      <protection locked="0"/>
    </xf>
    <xf numFmtId="0" fontId="35" fillId="5" borderId="4" xfId="1" applyFont="1" applyFill="1" applyBorder="1" applyAlignment="1">
      <alignment horizontal="center" vertical="center"/>
    </xf>
    <xf numFmtId="0" fontId="35" fillId="5" borderId="5" xfId="0" applyFont="1" applyFill="1" applyBorder="1" applyAlignment="1">
      <alignment horizontal="center" vertical="center"/>
    </xf>
    <xf numFmtId="0" fontId="35" fillId="5" borderId="57" xfId="0" applyFont="1" applyFill="1" applyBorder="1" applyAlignment="1">
      <alignment horizontal="center" vertical="center"/>
    </xf>
    <xf numFmtId="0" fontId="35" fillId="5" borderId="59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3" fillId="9" borderId="70" xfId="0" applyFont="1" applyFill="1" applyBorder="1" applyAlignment="1" applyProtection="1">
      <alignment horizontal="left" vertical="center"/>
      <protection locked="0"/>
    </xf>
    <xf numFmtId="0" fontId="3" fillId="9" borderId="69" xfId="0" applyFont="1" applyFill="1" applyBorder="1" applyAlignment="1" applyProtection="1">
      <alignment horizontal="left" vertical="center"/>
      <protection locked="0"/>
    </xf>
    <xf numFmtId="0" fontId="3" fillId="9" borderId="71" xfId="0" applyFont="1" applyFill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" fontId="12" fillId="8" borderId="2" xfId="0" applyNumberFormat="1" applyFont="1" applyFill="1" applyBorder="1" applyAlignment="1">
      <alignment horizontal="center" vertical="center"/>
    </xf>
    <xf numFmtId="4" fontId="12" fillId="8" borderId="3" xfId="0" applyNumberFormat="1" applyFont="1" applyFill="1" applyBorder="1" applyAlignment="1">
      <alignment horizontal="center" vertical="center"/>
    </xf>
    <xf numFmtId="4" fontId="12" fillId="8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0" fillId="5" borderId="16" xfId="0" applyFont="1" applyFill="1" applyBorder="1" applyAlignment="1">
      <alignment horizontal="center" vertical="center" wrapText="1"/>
    </xf>
    <xf numFmtId="0" fontId="40" fillId="5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9" xfId="0" applyFont="1" applyFill="1" applyBorder="1" applyAlignment="1">
      <alignment horizontal="left" vertical="top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6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14" fontId="37" fillId="5" borderId="4" xfId="0" applyNumberFormat="1" applyFont="1" applyFill="1" applyBorder="1" applyAlignment="1">
      <alignment horizontal="center" vertical="center"/>
    </xf>
    <xf numFmtId="14" fontId="37" fillId="5" borderId="6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9" borderId="65" xfId="0" applyFont="1" applyFill="1" applyBorder="1" applyAlignment="1" applyProtection="1">
      <alignment horizontal="left" vertical="center"/>
      <protection locked="0"/>
    </xf>
    <xf numFmtId="0" fontId="3" fillId="9" borderId="66" xfId="0" applyFont="1" applyFill="1" applyBorder="1" applyAlignment="1" applyProtection="1">
      <alignment horizontal="left" vertical="center"/>
      <protection locked="0"/>
    </xf>
    <xf numFmtId="0" fontId="3" fillId="9" borderId="67" xfId="0" applyFont="1" applyFill="1" applyBorder="1" applyAlignment="1" applyProtection="1">
      <alignment horizontal="left" vertical="center"/>
      <protection locked="0"/>
    </xf>
    <xf numFmtId="0" fontId="13" fillId="2" borderId="62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36" fillId="15" borderId="0" xfId="0" applyFont="1" applyFill="1" applyAlignment="1">
      <alignment horizontal="left" vertical="center" wrapText="1"/>
    </xf>
    <xf numFmtId="14" fontId="37" fillId="5" borderId="4" xfId="0" applyNumberFormat="1" applyFont="1" applyFill="1" applyBorder="1" applyAlignment="1" applyProtection="1">
      <alignment horizontal="center" vertical="center"/>
      <protection locked="0"/>
    </xf>
    <xf numFmtId="14" fontId="37" fillId="5" borderId="6" xfId="0" applyNumberFormat="1" applyFont="1" applyFill="1" applyBorder="1" applyAlignment="1" applyProtection="1">
      <alignment horizontal="center" vertical="center"/>
      <protection locked="0"/>
    </xf>
    <xf numFmtId="0" fontId="35" fillId="5" borderId="4" xfId="1" applyFont="1" applyFill="1" applyBorder="1" applyAlignment="1" applyProtection="1">
      <alignment horizontal="center" vertical="center"/>
      <protection locked="0"/>
    </xf>
    <xf numFmtId="0" fontId="35" fillId="5" borderId="5" xfId="0" applyFont="1" applyFill="1" applyBorder="1" applyAlignment="1" applyProtection="1">
      <alignment horizontal="center" vertical="center"/>
      <protection locked="0"/>
    </xf>
    <xf numFmtId="0" fontId="35" fillId="5" borderId="57" xfId="0" applyFont="1" applyFill="1" applyBorder="1" applyAlignment="1" applyProtection="1">
      <alignment horizontal="center" vertical="center"/>
      <protection locked="0"/>
    </xf>
    <xf numFmtId="0" fontId="35" fillId="5" borderId="59" xfId="0" applyFont="1" applyFill="1" applyBorder="1" applyAlignment="1" applyProtection="1">
      <alignment horizontal="center" vertical="center"/>
      <protection locked="0"/>
    </xf>
    <xf numFmtId="0" fontId="35" fillId="5" borderId="6" xfId="0" applyFont="1" applyFill="1" applyBorder="1" applyAlignment="1" applyProtection="1">
      <alignment horizontal="center" vertical="center"/>
      <protection locked="0"/>
    </xf>
    <xf numFmtId="0" fontId="35" fillId="5" borderId="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29" fillId="0" borderId="7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3" fillId="2" borderId="73" xfId="0" applyFont="1" applyFill="1" applyBorder="1" applyAlignment="1">
      <alignment horizontal="left" vertical="center" wrapText="1"/>
    </xf>
    <xf numFmtId="0" fontId="23" fillId="2" borderId="63" xfId="0" applyFont="1" applyFill="1" applyBorder="1" applyAlignment="1">
      <alignment horizontal="left" vertical="center" wrapText="1"/>
    </xf>
    <xf numFmtId="0" fontId="23" fillId="2" borderId="64" xfId="0" applyFont="1" applyFill="1" applyBorder="1" applyAlignment="1">
      <alignment horizontal="left" vertical="center" wrapText="1"/>
    </xf>
    <xf numFmtId="0" fontId="23" fillId="2" borderId="74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32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3" fillId="9" borderId="24" xfId="0" applyFont="1" applyFill="1" applyBorder="1" applyAlignment="1" applyProtection="1">
      <alignment horizontal="left" vertical="center"/>
      <protection locked="0"/>
    </xf>
    <xf numFmtId="0" fontId="3" fillId="9" borderId="25" xfId="0" applyFont="1" applyFill="1" applyBorder="1" applyAlignment="1" applyProtection="1">
      <alignment horizontal="left" vertical="center"/>
      <protection locked="0"/>
    </xf>
    <xf numFmtId="0" fontId="3" fillId="9" borderId="26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 vertical="center" wrapText="1"/>
    </xf>
    <xf numFmtId="0" fontId="36" fillId="15" borderId="7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0" fillId="0" borderId="73" xfId="0" applyFont="1" applyBorder="1" applyAlignment="1">
      <alignment horizontal="left" vertical="center"/>
    </xf>
    <xf numFmtId="0" fontId="30" fillId="0" borderId="63" xfId="0" applyFont="1" applyBorder="1" applyAlignment="1">
      <alignment horizontal="left" vertical="center"/>
    </xf>
    <xf numFmtId="0" fontId="30" fillId="0" borderId="7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2" borderId="65" xfId="0" applyFont="1" applyFill="1" applyBorder="1" applyAlignment="1">
      <alignment horizontal="center"/>
    </xf>
    <xf numFmtId="0" fontId="13" fillId="2" borderId="67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2" fontId="35" fillId="9" borderId="48" xfId="0" applyNumberFormat="1" applyFont="1" applyFill="1" applyBorder="1" applyAlignment="1" applyProtection="1">
      <alignment horizontal="center" vertical="center"/>
      <protection locked="0"/>
    </xf>
    <xf numFmtId="2" fontId="35" fillId="9" borderId="3" xfId="0" applyNumberFormat="1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1" fontId="35" fillId="9" borderId="48" xfId="0" applyNumberFormat="1" applyFont="1" applyFill="1" applyBorder="1" applyAlignment="1" applyProtection="1">
      <alignment horizontal="center" vertical="center"/>
      <protection locked="0"/>
    </xf>
    <xf numFmtId="1" fontId="35" fillId="9" borderId="3" xfId="0" applyNumberFormat="1" applyFont="1" applyFill="1" applyBorder="1" applyAlignment="1" applyProtection="1">
      <alignment horizontal="center" vertical="center"/>
      <protection locked="0"/>
    </xf>
    <xf numFmtId="1" fontId="35" fillId="9" borderId="62" xfId="0" applyNumberFormat="1" applyFont="1" applyFill="1" applyBorder="1" applyAlignment="1" applyProtection="1">
      <alignment horizontal="center" vertical="center"/>
      <protection locked="0"/>
    </xf>
    <xf numFmtId="1" fontId="35" fillId="9" borderId="75" xfId="0" applyNumberFormat="1" applyFont="1" applyFill="1" applyBorder="1" applyAlignment="1" applyProtection="1">
      <alignment horizontal="center" vertical="center"/>
      <protection locked="0"/>
    </xf>
    <xf numFmtId="0" fontId="34" fillId="9" borderId="16" xfId="0" applyFont="1" applyFill="1" applyBorder="1" applyAlignment="1" applyProtection="1">
      <alignment horizontal="left" vertical="top" wrapText="1"/>
      <protection locked="0"/>
    </xf>
    <xf numFmtId="0" fontId="34" fillId="9" borderId="17" xfId="0" applyFont="1" applyFill="1" applyBorder="1" applyAlignment="1" applyProtection="1">
      <alignment horizontal="left" vertical="top" wrapText="1"/>
      <protection locked="0"/>
    </xf>
    <xf numFmtId="0" fontId="34" fillId="9" borderId="18" xfId="0" applyFont="1" applyFill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9" fillId="12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5" fillId="9" borderId="48" xfId="0" applyFont="1" applyFill="1" applyBorder="1" applyAlignment="1" applyProtection="1">
      <alignment horizontal="left" vertical="center" wrapText="1"/>
      <protection locked="0"/>
    </xf>
    <xf numFmtId="0" fontId="35" fillId="9" borderId="2" xfId="0" applyFont="1" applyFill="1" applyBorder="1" applyAlignment="1" applyProtection="1">
      <alignment horizontal="left" vertical="center" wrapText="1"/>
      <protection locked="0"/>
    </xf>
    <xf numFmtId="0" fontId="35" fillId="9" borderId="3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9" borderId="48" xfId="0" applyFont="1" applyFill="1" applyBorder="1" applyAlignment="1" applyProtection="1">
      <alignment horizontal="left" vertical="center" wrapText="1"/>
      <protection locked="0"/>
    </xf>
    <xf numFmtId="0" fontId="1" fillId="9" borderId="2" xfId="0" applyFont="1" applyFill="1" applyBorder="1" applyAlignment="1" applyProtection="1">
      <alignment horizontal="left" vertical="center" wrapText="1"/>
      <protection locked="0"/>
    </xf>
    <xf numFmtId="0" fontId="1" fillId="9" borderId="3" xfId="0" applyFont="1" applyFill="1" applyBorder="1" applyAlignment="1" applyProtection="1">
      <alignment horizontal="left" vertical="center" wrapText="1"/>
      <protection locked="0"/>
    </xf>
    <xf numFmtId="0" fontId="33" fillId="9" borderId="48" xfId="0" applyFont="1" applyFill="1" applyBorder="1" applyAlignment="1" applyProtection="1">
      <alignment horizontal="left" vertical="center" wrapText="1"/>
      <protection locked="0"/>
    </xf>
    <xf numFmtId="0" fontId="33" fillId="9" borderId="2" xfId="0" applyFont="1" applyFill="1" applyBorder="1" applyAlignment="1" applyProtection="1">
      <alignment horizontal="left" vertical="center" wrapText="1"/>
      <protection locked="0"/>
    </xf>
    <xf numFmtId="0" fontId="33" fillId="9" borderId="3" xfId="0" applyFont="1" applyFill="1" applyBorder="1" applyAlignment="1" applyProtection="1">
      <alignment horizontal="left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9A46"/>
      <color rgb="FFFFFFE5"/>
      <color rgb="FFCCFFFF"/>
      <color rgb="FFFFFFCC"/>
      <color rgb="FFFFFFFF"/>
      <color rgb="FFFF9900"/>
      <color rgb="FFEAEAEA"/>
      <color rgb="FFCCCCFF"/>
      <color rgb="FFFFCCCC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view="pageLayout" topLeftCell="A56" zoomScale="75" zoomScaleNormal="100" zoomScalePageLayoutView="75" workbookViewId="0">
      <selection activeCell="A57" sqref="A57"/>
    </sheetView>
  </sheetViews>
  <sheetFormatPr baseColWidth="10" defaultColWidth="2.6640625" defaultRowHeight="12.75" x14ac:dyDescent="0.2"/>
  <cols>
    <col min="1" max="1" width="9.1640625" style="1" customWidth="1"/>
    <col min="2" max="2" width="13.83203125" style="1" customWidth="1"/>
    <col min="3" max="4" width="50.1640625" style="1" customWidth="1"/>
    <col min="5" max="5" width="2" style="1" customWidth="1"/>
    <col min="6" max="6" width="39.1640625" style="1" customWidth="1"/>
    <col min="7" max="8" width="6.33203125" style="1" customWidth="1"/>
    <col min="9" max="9" width="6.1640625" style="1" customWidth="1"/>
    <col min="10" max="11" width="6.33203125" style="1" customWidth="1"/>
    <col min="12" max="12" width="5.6640625" style="1" customWidth="1"/>
    <col min="13" max="13" width="6.1640625" style="1" customWidth="1"/>
    <col min="14" max="14" width="8.6640625" style="1" customWidth="1"/>
    <col min="15" max="15" width="5.5" style="1" customWidth="1"/>
    <col min="16" max="16" width="7.33203125" style="1" customWidth="1"/>
    <col min="17" max="17" width="11" style="1" customWidth="1"/>
    <col min="18" max="18" width="2.6640625" style="1" customWidth="1"/>
    <col min="19" max="19" width="8.5" style="1" customWidth="1"/>
    <col min="20" max="20" width="0.83203125" style="1" customWidth="1"/>
    <col min="21" max="16384" width="2.6640625" style="1"/>
  </cols>
  <sheetData>
    <row r="1" spans="2:19" s="3" customFormat="1" ht="66.75" customHeight="1" x14ac:dyDescent="0.35">
      <c r="B1" s="167" t="s">
        <v>49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2:19" s="119" customFormat="1" ht="8.25" customHeight="1" x14ac:dyDescent="0.3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2:19" ht="28.5" customHeight="1" x14ac:dyDescent="0.2">
      <c r="B3" s="157" t="s">
        <v>73</v>
      </c>
      <c r="C3" s="158"/>
      <c r="D3" s="159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2:19" ht="8.25" hidden="1" customHeight="1" x14ac:dyDescent="0.2">
      <c r="B4" s="121"/>
      <c r="C4" s="42"/>
      <c r="D4" s="42"/>
      <c r="E4" s="29"/>
      <c r="F4" s="8"/>
      <c r="G4" s="8"/>
    </row>
    <row r="5" spans="2:19" x14ac:dyDescent="0.2"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2:19" ht="15" x14ac:dyDescent="0.2">
      <c r="B6" s="161" t="s">
        <v>50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7" spans="2:19" ht="15" x14ac:dyDescent="0.2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2:19" ht="15" x14ac:dyDescent="0.2">
      <c r="B8" s="162" t="s">
        <v>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spans="2:19" ht="15" x14ac:dyDescent="0.2"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</row>
    <row r="10" spans="2:19" ht="15.75" x14ac:dyDescent="0.2">
      <c r="B10" s="164" t="s">
        <v>55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2:19" ht="15" x14ac:dyDescent="0.2">
      <c r="B11" s="162" t="s">
        <v>59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2:19" ht="5.25" customHeight="1" x14ac:dyDescent="0.2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</row>
    <row r="13" spans="2:19" ht="15" x14ac:dyDescent="0.2">
      <c r="B13" s="162" t="s">
        <v>60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</row>
    <row r="14" spans="2:19" ht="15" x14ac:dyDescent="0.2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</row>
    <row r="15" spans="2:19" ht="15.75" x14ac:dyDescent="0.2">
      <c r="B15" s="164" t="s">
        <v>56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2:19" ht="15" x14ac:dyDescent="0.2">
      <c r="B16" s="162" t="s">
        <v>61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2:18" ht="15" x14ac:dyDescent="0.2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2:18" ht="15.75" x14ac:dyDescent="0.2">
      <c r="B18" s="164" t="s">
        <v>54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2:18" ht="15" x14ac:dyDescent="0.2">
      <c r="B19" s="162" t="s">
        <v>62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</row>
    <row r="20" spans="2:18" ht="15" x14ac:dyDescent="0.2"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</row>
    <row r="21" spans="2:18" ht="15.75" x14ac:dyDescent="0.25">
      <c r="B21" s="165" t="s">
        <v>63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</row>
    <row r="22" spans="2:18" ht="15" x14ac:dyDescent="0.2">
      <c r="B22" s="161" t="s">
        <v>57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</row>
    <row r="23" spans="2:18" ht="15" x14ac:dyDescent="0.2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</row>
    <row r="24" spans="2:18" ht="15.75" x14ac:dyDescent="0.25">
      <c r="B24" s="165" t="s">
        <v>51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</row>
    <row r="25" spans="2:18" ht="15" x14ac:dyDescent="0.2">
      <c r="B25" s="161" t="s">
        <v>52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</row>
    <row r="26" spans="2:18" ht="15" x14ac:dyDescent="0.2"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</row>
    <row r="27" spans="2:18" ht="27.75" customHeight="1" x14ac:dyDescent="0.2">
      <c r="B27" s="157" t="s">
        <v>74</v>
      </c>
      <c r="C27" s="158"/>
      <c r="D27" s="159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</row>
    <row r="28" spans="2:18" ht="8.25" hidden="1" customHeight="1" x14ac:dyDescent="0.2">
      <c r="B28" s="121"/>
      <c r="C28" s="42"/>
      <c r="D28" s="42"/>
      <c r="E28" s="29"/>
      <c r="F28" s="8"/>
      <c r="G28" s="8"/>
    </row>
    <row r="29" spans="2:18" ht="15" x14ac:dyDescent="0.2"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</row>
    <row r="30" spans="2:18" ht="15" x14ac:dyDescent="0.2">
      <c r="B30" s="161" t="s">
        <v>64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</row>
    <row r="31" spans="2:18" x14ac:dyDescent="0.2"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2:18" ht="15" x14ac:dyDescent="0.2">
      <c r="B32" s="161" t="s">
        <v>75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18" x14ac:dyDescent="0.2"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8" ht="15" x14ac:dyDescent="0.2">
      <c r="B34" s="161" t="s">
        <v>72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</row>
    <row r="35" spans="1:18" ht="15" x14ac:dyDescent="0.2">
      <c r="B35" s="161" t="s">
        <v>65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</row>
    <row r="36" spans="1:18" ht="15" x14ac:dyDescent="0.2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8" ht="15" x14ac:dyDescent="0.2">
      <c r="B37" s="122" t="s">
        <v>76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8" ht="15" x14ac:dyDescent="0.2"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</row>
    <row r="39" spans="1:18" ht="15" x14ac:dyDescent="0.2">
      <c r="B39" s="161" t="s">
        <v>66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</row>
    <row r="40" spans="1:18" ht="15" x14ac:dyDescent="0.2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</row>
    <row r="41" spans="1:18" ht="15" x14ac:dyDescent="0.2">
      <c r="B41" s="161" t="s">
        <v>53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</row>
    <row r="43" spans="1:18" ht="27.75" x14ac:dyDescent="0.2">
      <c r="A43" s="160" t="s">
        <v>106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</row>
    <row r="44" spans="1:18" ht="27.75" x14ac:dyDescent="0.2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18" ht="18" customHeight="1" x14ac:dyDescent="0.2">
      <c r="B45" s="157" t="s">
        <v>107</v>
      </c>
      <c r="C45" s="158"/>
      <c r="D45" s="159"/>
      <c r="E45" s="142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50"/>
    </row>
    <row r="46" spans="1:18" x14ac:dyDescent="0.2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</row>
    <row r="47" spans="1:18" ht="15" x14ac:dyDescent="0.2">
      <c r="B47" s="147" t="s">
        <v>108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8" ht="15" x14ac:dyDescent="0.2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50"/>
    </row>
    <row r="49" spans="2:18" ht="15" x14ac:dyDescent="0.2">
      <c r="B49" s="144" t="s">
        <v>109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50"/>
    </row>
    <row r="50" spans="2:18" ht="15" x14ac:dyDescent="0.2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50"/>
    </row>
    <row r="51" spans="2:18" ht="15.75" x14ac:dyDescent="0.2">
      <c r="B51" s="149" t="s">
        <v>110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50"/>
    </row>
    <row r="52" spans="2:18" ht="15" x14ac:dyDescent="0.2">
      <c r="B52" s="144" t="s">
        <v>111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50"/>
    </row>
    <row r="53" spans="2:18" ht="15" x14ac:dyDescent="0.2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50"/>
    </row>
    <row r="54" spans="2:18" ht="15" x14ac:dyDescent="0.2">
      <c r="B54" s="144" t="s">
        <v>112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50"/>
    </row>
    <row r="55" spans="2:18" ht="15" x14ac:dyDescent="0.2"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50"/>
    </row>
    <row r="56" spans="2:18" ht="15.75" x14ac:dyDescent="0.2">
      <c r="B56" s="149" t="s">
        <v>113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50"/>
    </row>
    <row r="57" spans="2:18" ht="15" x14ac:dyDescent="0.2">
      <c r="B57" s="144" t="s">
        <v>114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50"/>
    </row>
    <row r="58" spans="2:18" ht="15" x14ac:dyDescent="0.2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50"/>
    </row>
    <row r="59" spans="2:18" ht="15.75" x14ac:dyDescent="0.2">
      <c r="B59" s="149" t="s">
        <v>115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50"/>
    </row>
    <row r="60" spans="2:18" ht="15" x14ac:dyDescent="0.2">
      <c r="B60" s="144" t="s">
        <v>116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50"/>
    </row>
    <row r="61" spans="2:18" ht="15" x14ac:dyDescent="0.2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50"/>
    </row>
    <row r="62" spans="2:18" ht="15.75" x14ac:dyDescent="0.25">
      <c r="B62" s="148" t="s">
        <v>117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50"/>
    </row>
    <row r="63" spans="2:18" ht="15" x14ac:dyDescent="0.2">
      <c r="B63" s="143" t="s">
        <v>118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50"/>
    </row>
    <row r="64" spans="2:18" ht="15" x14ac:dyDescent="0.2"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50"/>
    </row>
    <row r="65" spans="2:18" ht="15.75" x14ac:dyDescent="0.25">
      <c r="B65" s="148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50"/>
    </row>
    <row r="66" spans="2:18" ht="15" x14ac:dyDescent="0.2">
      <c r="B66" s="143" t="s">
        <v>120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50"/>
    </row>
    <row r="67" spans="2:18" ht="15" x14ac:dyDescent="0.2"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50"/>
    </row>
    <row r="68" spans="2:18" ht="18" customHeight="1" x14ac:dyDescent="0.2">
      <c r="B68" s="157" t="s">
        <v>121</v>
      </c>
      <c r="C68" s="158"/>
      <c r="D68" s="159"/>
      <c r="E68" s="142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50"/>
    </row>
    <row r="69" spans="2:18" ht="15" x14ac:dyDescent="0.2"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50"/>
    </row>
    <row r="70" spans="2:18" ht="15" x14ac:dyDescent="0.2">
      <c r="B70" s="147" t="s">
        <v>122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</row>
    <row r="71" spans="2:18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50"/>
    </row>
    <row r="72" spans="2:18" ht="15" x14ac:dyDescent="0.2">
      <c r="B72" s="143" t="s">
        <v>123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50"/>
    </row>
    <row r="73" spans="2:18" x14ac:dyDescent="0.2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50"/>
    </row>
    <row r="74" spans="2:18" ht="15" x14ac:dyDescent="0.2">
      <c r="B74" s="143" t="s">
        <v>124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50"/>
    </row>
    <row r="75" spans="2:18" ht="15" x14ac:dyDescent="0.2">
      <c r="B75" s="143" t="s">
        <v>125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50"/>
    </row>
    <row r="76" spans="2:18" ht="15" x14ac:dyDescent="0.2"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50"/>
    </row>
    <row r="77" spans="2:18" ht="15" x14ac:dyDescent="0.2">
      <c r="B77" s="143" t="s">
        <v>126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50"/>
    </row>
    <row r="78" spans="2:18" ht="15" x14ac:dyDescent="0.2"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50"/>
    </row>
    <row r="79" spans="2:18" ht="15" x14ac:dyDescent="0.2">
      <c r="B79" s="143" t="s">
        <v>127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50"/>
    </row>
    <row r="80" spans="2:18" ht="15" x14ac:dyDescent="0.2"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50"/>
    </row>
    <row r="81" spans="2:18" ht="15" x14ac:dyDescent="0.2">
      <c r="B81" s="143" t="s">
        <v>128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50"/>
    </row>
  </sheetData>
  <sheetProtection selectLockedCells="1"/>
  <mergeCells count="41">
    <mergeCell ref="B16:Q16"/>
    <mergeCell ref="B1:S1"/>
    <mergeCell ref="B3:D3"/>
    <mergeCell ref="F3:Q3"/>
    <mergeCell ref="B5:Q5"/>
    <mergeCell ref="B6:R6"/>
    <mergeCell ref="B12:Q12"/>
    <mergeCell ref="B13:Q13"/>
    <mergeCell ref="B14:Q14"/>
    <mergeCell ref="B7:Q7"/>
    <mergeCell ref="B8:Q8"/>
    <mergeCell ref="B9:Q9"/>
    <mergeCell ref="B10:Q10"/>
    <mergeCell ref="B11:Q11"/>
    <mergeCell ref="B38:Q38"/>
    <mergeCell ref="B15:Q15"/>
    <mergeCell ref="B30:R30"/>
    <mergeCell ref="B21:Q21"/>
    <mergeCell ref="B22:Q22"/>
    <mergeCell ref="B23:Q23"/>
    <mergeCell ref="B24:Q24"/>
    <mergeCell ref="B25:Q25"/>
    <mergeCell ref="B26:Q26"/>
    <mergeCell ref="B27:D27"/>
    <mergeCell ref="F27:Q27"/>
    <mergeCell ref="B29:Q29"/>
    <mergeCell ref="B18:Q18"/>
    <mergeCell ref="B19:Q19"/>
    <mergeCell ref="B20:Q20"/>
    <mergeCell ref="B17:Q17"/>
    <mergeCell ref="B31:Q31"/>
    <mergeCell ref="B32:Q32"/>
    <mergeCell ref="B33:Q33"/>
    <mergeCell ref="B34:Q34"/>
    <mergeCell ref="B35:Q35"/>
    <mergeCell ref="B45:D45"/>
    <mergeCell ref="B68:D68"/>
    <mergeCell ref="A43:R43"/>
    <mergeCell ref="B39:Q39"/>
    <mergeCell ref="B40:Q40"/>
    <mergeCell ref="B41:Q41"/>
  </mergeCells>
  <pageMargins left="0.7" right="0.7" top="1.0539772727272727" bottom="0.75" header="0.3" footer="0.3"/>
  <pageSetup paperSize="9" scale="7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0"/>
  <sheetViews>
    <sheetView tabSelected="1" view="pageLayout" zoomScale="90" zoomScaleNormal="90" zoomScalePageLayoutView="90" workbookViewId="0">
      <selection activeCell="K217" sqref="K217:L217"/>
    </sheetView>
  </sheetViews>
  <sheetFormatPr baseColWidth="10" defaultColWidth="2.6640625" defaultRowHeight="12.75" x14ac:dyDescent="0.2"/>
  <cols>
    <col min="1" max="1" width="1" style="1" customWidth="1"/>
    <col min="2" max="2" width="9.1640625" style="1" customWidth="1"/>
    <col min="3" max="3" width="13.83203125" style="1" customWidth="1"/>
    <col min="4" max="4" width="36" style="1" customWidth="1"/>
    <col min="5" max="5" width="2" style="1" customWidth="1"/>
    <col min="6" max="6" width="35.83203125" style="1" customWidth="1"/>
    <col min="7" max="8" width="6.33203125" style="1" customWidth="1"/>
    <col min="9" max="9" width="5.6640625" style="1" customWidth="1"/>
    <col min="10" max="10" width="6.1640625" style="1" customWidth="1"/>
    <col min="11" max="11" width="8.6640625" style="1" customWidth="1"/>
    <col min="12" max="12" width="5.5" style="1" customWidth="1"/>
    <col min="13" max="13" width="7.33203125" style="1" customWidth="1"/>
    <col min="14" max="14" width="11" style="1" customWidth="1"/>
    <col min="15" max="15" width="2.6640625" style="1"/>
    <col min="16" max="16" width="48" style="1" customWidth="1"/>
    <col min="17" max="17" width="0.83203125" style="1" customWidth="1"/>
    <col min="18" max="16384" width="2.6640625" style="1"/>
  </cols>
  <sheetData>
    <row r="1" spans="2:16" x14ac:dyDescent="0.2">
      <c r="P1" s="16" t="s">
        <v>17</v>
      </c>
    </row>
    <row r="2" spans="2:16" ht="77.25" customHeight="1" x14ac:dyDescent="0.2">
      <c r="B2" s="206" t="s">
        <v>95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2:16" s="3" customFormat="1" ht="66.75" customHeight="1" x14ac:dyDescent="0.35">
      <c r="B3" s="207" t="s">
        <v>45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2:16" ht="103.5" customHeight="1" x14ac:dyDescent="0.2">
      <c r="B4" s="212" t="s">
        <v>26</v>
      </c>
      <c r="C4" s="213"/>
      <c r="D4" s="213"/>
      <c r="E4" s="2"/>
      <c r="F4" s="211" t="s">
        <v>96</v>
      </c>
      <c r="G4" s="211"/>
      <c r="H4" s="208"/>
      <c r="I4" s="209"/>
      <c r="J4" s="209"/>
      <c r="K4" s="209"/>
      <c r="L4" s="209"/>
      <c r="M4" s="209"/>
      <c r="N4" s="209"/>
      <c r="O4" s="209"/>
      <c r="P4" s="210"/>
    </row>
    <row r="5" spans="2:16" ht="8.25" customHeight="1" x14ac:dyDescent="0.2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spans="2:16" ht="26.25" customHeight="1" thickBot="1" x14ac:dyDescent="0.25">
      <c r="B6" s="201" t="s">
        <v>1</v>
      </c>
      <c r="C6" s="202"/>
      <c r="F6" s="202" t="s">
        <v>2</v>
      </c>
      <c r="G6" s="202"/>
      <c r="H6" s="124"/>
      <c r="K6" s="202" t="s">
        <v>3</v>
      </c>
      <c r="L6" s="214"/>
      <c r="M6" s="214"/>
      <c r="N6" s="214"/>
      <c r="O6" s="214"/>
      <c r="P6" s="215"/>
    </row>
    <row r="7" spans="2:16" ht="24.75" customHeight="1" thickBot="1" x14ac:dyDescent="0.25">
      <c r="B7" s="219"/>
      <c r="C7" s="220"/>
      <c r="F7" s="216"/>
      <c r="G7" s="217"/>
      <c r="H7" s="126"/>
      <c r="K7" s="216"/>
      <c r="L7" s="217"/>
      <c r="M7" s="217"/>
      <c r="N7" s="217"/>
      <c r="O7" s="217"/>
      <c r="P7" s="218"/>
    </row>
    <row r="8" spans="2:16" ht="7.5" customHeight="1" x14ac:dyDescent="0.2">
      <c r="B8" s="4"/>
      <c r="O8" s="5"/>
      <c r="P8" s="41"/>
    </row>
    <row r="9" spans="2:16" ht="26.25" customHeight="1" thickBot="1" x14ac:dyDescent="0.25">
      <c r="B9" s="201" t="s">
        <v>4</v>
      </c>
      <c r="C9" s="202"/>
      <c r="D9" s="202"/>
      <c r="E9" s="2"/>
      <c r="F9" s="202" t="s">
        <v>97</v>
      </c>
      <c r="G9" s="202"/>
      <c r="H9" s="124"/>
      <c r="K9" s="225" t="s">
        <v>69</v>
      </c>
      <c r="L9" s="225"/>
      <c r="M9" s="5"/>
      <c r="N9" s="225" t="s">
        <v>70</v>
      </c>
      <c r="O9" s="225"/>
      <c r="P9" s="226"/>
    </row>
    <row r="10" spans="2:16" ht="24.75" customHeight="1" thickBot="1" x14ac:dyDescent="0.25">
      <c r="B10" s="219"/>
      <c r="C10" s="217"/>
      <c r="D10" s="220"/>
      <c r="F10" s="216"/>
      <c r="G10" s="217"/>
      <c r="H10" s="126"/>
      <c r="K10" s="227"/>
      <c r="L10" s="228"/>
      <c r="M10" s="5"/>
      <c r="N10" s="224"/>
      <c r="O10" s="217"/>
      <c r="P10" s="218"/>
    </row>
    <row r="11" spans="2:16" ht="2.25" customHeight="1" x14ac:dyDescent="0.2"/>
    <row r="12" spans="2:16" ht="8.25" customHeight="1" x14ac:dyDescent="0.25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</row>
    <row r="13" spans="2:16" ht="56.25" customHeight="1" x14ac:dyDescent="0.2">
      <c r="B13" s="222" t="s">
        <v>98</v>
      </c>
      <c r="C13" s="223"/>
      <c r="D13" s="223"/>
      <c r="F13" s="221" t="s">
        <v>80</v>
      </c>
      <c r="G13" s="221"/>
      <c r="H13" s="125"/>
      <c r="K13" s="203" t="s">
        <v>99</v>
      </c>
      <c r="L13" s="204"/>
      <c r="M13" s="204"/>
      <c r="N13" s="204"/>
      <c r="O13" s="204"/>
      <c r="P13" s="205"/>
    </row>
    <row r="14" spans="2:16" ht="2.25" customHeight="1" x14ac:dyDescent="0.2"/>
    <row r="15" spans="2:16" ht="8.25" customHeight="1" thickBot="1" x14ac:dyDescent="0.3"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2:16" ht="27" customHeight="1" thickBot="1" x14ac:dyDescent="0.25">
      <c r="B16" s="6" t="s">
        <v>6</v>
      </c>
      <c r="C16" s="7" t="s">
        <v>7</v>
      </c>
      <c r="D16" s="7" t="s">
        <v>8</v>
      </c>
      <c r="E16" s="8"/>
      <c r="F16" s="7" t="s">
        <v>9</v>
      </c>
      <c r="G16" s="181" t="s">
        <v>101</v>
      </c>
      <c r="H16" s="182"/>
      <c r="I16" s="182"/>
      <c r="J16" s="182"/>
      <c r="K16" s="182"/>
      <c r="L16" s="183"/>
      <c r="M16" s="229"/>
      <c r="N16" s="230"/>
      <c r="O16" s="230"/>
      <c r="P16" s="231"/>
    </row>
    <row r="17" spans="2:16" ht="21" customHeight="1" x14ac:dyDescent="0.2">
      <c r="B17" s="9"/>
      <c r="C17" s="193" t="s">
        <v>78</v>
      </c>
      <c r="D17" s="194"/>
      <c r="E17" s="194"/>
      <c r="F17" s="195"/>
      <c r="H17" s="199"/>
      <c r="I17" s="199"/>
      <c r="J17" s="199"/>
      <c r="K17" s="200"/>
      <c r="M17" s="232"/>
      <c r="N17" s="233"/>
      <c r="O17" s="233"/>
      <c r="P17" s="234"/>
    </row>
    <row r="18" spans="2:16" ht="31.5" customHeight="1" thickBot="1" x14ac:dyDescent="0.25">
      <c r="B18" s="10"/>
      <c r="C18" s="196"/>
      <c r="D18" s="197"/>
      <c r="E18" s="197"/>
      <c r="F18" s="198"/>
      <c r="G18" s="11" t="s">
        <v>0</v>
      </c>
      <c r="H18" s="12"/>
      <c r="I18" s="12"/>
      <c r="J18" s="12"/>
      <c r="K18" s="15"/>
      <c r="L18" s="13"/>
      <c r="M18" s="232"/>
      <c r="N18" s="233"/>
      <c r="O18" s="233"/>
      <c r="P18" s="234"/>
    </row>
    <row r="19" spans="2:16" ht="22.5" customHeight="1" x14ac:dyDescent="0.2">
      <c r="B19" s="14"/>
      <c r="C19" s="9"/>
      <c r="D19" s="9"/>
      <c r="F19" s="22" t="s">
        <v>12</v>
      </c>
      <c r="G19" s="54">
        <f t="shared" ref="G19" si="0">COUNTA(G22:G23)+COUNTA(G30:G52)+COUNTA(G59:G81)+COUNTA(G88:G110)+COUNTA(G117:G140)+COUNTA(G147:G169)+COUNTA(G176:G198)</f>
        <v>0</v>
      </c>
      <c r="H19" s="54"/>
      <c r="I19" s="54"/>
      <c r="J19" s="54"/>
      <c r="K19" s="54"/>
      <c r="L19" s="54"/>
      <c r="M19" s="232"/>
      <c r="N19" s="233"/>
      <c r="O19" s="233"/>
      <c r="P19" s="234"/>
    </row>
    <row r="20" spans="2:16" ht="22.5" customHeight="1" x14ac:dyDescent="0.2">
      <c r="B20" s="14">
        <v>1</v>
      </c>
      <c r="C20" s="85"/>
      <c r="D20" s="86"/>
      <c r="E20" s="55"/>
      <c r="F20" s="86"/>
      <c r="G20" s="171" t="s">
        <v>94</v>
      </c>
      <c r="H20" s="172"/>
      <c r="I20" s="172"/>
      <c r="J20" s="172"/>
      <c r="K20" s="172"/>
      <c r="L20" s="173"/>
      <c r="M20" s="232"/>
      <c r="N20" s="233"/>
      <c r="O20" s="233"/>
      <c r="P20" s="234"/>
    </row>
    <row r="21" spans="2:16" ht="22.5" customHeight="1" thickBot="1" x14ac:dyDescent="0.25">
      <c r="B21" s="14">
        <v>2</v>
      </c>
      <c r="C21" s="87"/>
      <c r="D21" s="88"/>
      <c r="E21" s="55"/>
      <c r="F21" s="88"/>
      <c r="G21" s="174"/>
      <c r="H21" s="175"/>
      <c r="I21" s="175"/>
      <c r="J21" s="175"/>
      <c r="K21" s="175"/>
      <c r="L21" s="176"/>
      <c r="M21" s="235"/>
      <c r="N21" s="236"/>
      <c r="O21" s="236"/>
      <c r="P21" s="237"/>
    </row>
    <row r="22" spans="2:16" ht="22.5" customHeight="1" thickBot="1" x14ac:dyDescent="0.25">
      <c r="B22" s="14">
        <v>3</v>
      </c>
      <c r="C22" s="89"/>
      <c r="D22" s="90"/>
      <c r="E22" s="55"/>
      <c r="F22" s="90"/>
      <c r="G22" s="94"/>
      <c r="H22" s="151"/>
      <c r="I22" s="151"/>
      <c r="J22" s="151"/>
      <c r="K22" s="151"/>
      <c r="L22" s="152"/>
      <c r="M22" s="238" t="s">
        <v>11</v>
      </c>
      <c r="N22" s="239"/>
      <c r="O22" s="239"/>
      <c r="P22" s="239"/>
    </row>
    <row r="23" spans="2:16" ht="22.5" customHeight="1" x14ac:dyDescent="0.2">
      <c r="B23" s="14">
        <v>4</v>
      </c>
      <c r="C23" s="91"/>
      <c r="D23" s="92"/>
      <c r="E23" s="55"/>
      <c r="F23" s="93"/>
      <c r="G23" s="95"/>
      <c r="H23" s="96"/>
      <c r="I23" s="96"/>
      <c r="J23" s="96"/>
      <c r="K23" s="96"/>
      <c r="L23" s="97"/>
      <c r="M23" s="240"/>
      <c r="N23" s="241"/>
      <c r="O23" s="241"/>
      <c r="P23" s="242"/>
    </row>
    <row r="24" spans="2:16" x14ac:dyDescent="0.2">
      <c r="P24" s="16" t="s">
        <v>18</v>
      </c>
    </row>
    <row r="25" spans="2:16" ht="2.25" customHeight="1" x14ac:dyDescent="0.2"/>
    <row r="26" spans="2:16" ht="8.25" customHeight="1" thickBot="1" x14ac:dyDescent="0.3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2:16" ht="27" customHeight="1" thickBot="1" x14ac:dyDescent="0.25">
      <c r="B27" s="6" t="s">
        <v>6</v>
      </c>
      <c r="C27" s="7" t="s">
        <v>7</v>
      </c>
      <c r="D27" s="7" t="s">
        <v>8</v>
      </c>
      <c r="E27" s="8"/>
      <c r="F27" s="7" t="s">
        <v>9</v>
      </c>
      <c r="G27" s="181" t="s">
        <v>100</v>
      </c>
      <c r="H27" s="182"/>
      <c r="I27" s="182"/>
      <c r="J27" s="182"/>
      <c r="K27" s="182"/>
      <c r="L27" s="183"/>
      <c r="M27" s="184" t="s">
        <v>44</v>
      </c>
      <c r="N27" s="185"/>
      <c r="O27" s="185"/>
      <c r="P27" s="186"/>
    </row>
    <row r="28" spans="2:16" ht="21" customHeight="1" x14ac:dyDescent="0.2">
      <c r="B28" s="9"/>
      <c r="C28" s="193" t="s">
        <v>78</v>
      </c>
      <c r="D28" s="194"/>
      <c r="E28" s="194"/>
      <c r="F28" s="195"/>
      <c r="H28" s="199"/>
      <c r="I28" s="199"/>
      <c r="J28" s="199"/>
      <c r="K28" s="200"/>
      <c r="M28" s="187"/>
      <c r="N28" s="188"/>
      <c r="O28" s="188"/>
      <c r="P28" s="189"/>
    </row>
    <row r="29" spans="2:16" ht="31.5" customHeight="1" thickBot="1" x14ac:dyDescent="0.25">
      <c r="B29" s="10"/>
      <c r="C29" s="196"/>
      <c r="D29" s="197"/>
      <c r="E29" s="197"/>
      <c r="F29" s="198"/>
      <c r="G29" s="17" t="s">
        <v>0</v>
      </c>
      <c r="H29" s="18" t="s">
        <v>81</v>
      </c>
      <c r="I29" s="18" t="s">
        <v>81</v>
      </c>
      <c r="J29" s="18" t="s">
        <v>81</v>
      </c>
      <c r="K29" s="19" t="s">
        <v>13</v>
      </c>
      <c r="L29" s="20" t="s">
        <v>81</v>
      </c>
      <c r="M29" s="190"/>
      <c r="N29" s="191"/>
      <c r="O29" s="191"/>
      <c r="P29" s="192"/>
    </row>
    <row r="30" spans="2:16" ht="22.5" customHeight="1" x14ac:dyDescent="0.2">
      <c r="B30" s="14">
        <v>5</v>
      </c>
      <c r="C30" s="91"/>
      <c r="D30" s="92"/>
      <c r="E30" s="80"/>
      <c r="F30" s="93"/>
      <c r="G30" s="98"/>
      <c r="H30" s="153"/>
      <c r="I30" s="153"/>
      <c r="J30" s="153"/>
      <c r="K30" s="153"/>
      <c r="L30" s="154"/>
      <c r="M30" s="177"/>
      <c r="N30" s="178"/>
      <c r="O30" s="178"/>
      <c r="P30" s="179"/>
    </row>
    <row r="31" spans="2:16" ht="22.5" customHeight="1" x14ac:dyDescent="0.2">
      <c r="B31" s="14">
        <v>6</v>
      </c>
      <c r="C31" s="91"/>
      <c r="D31" s="92"/>
      <c r="E31" s="55"/>
      <c r="F31" s="93"/>
      <c r="G31" s="101"/>
      <c r="H31" s="155"/>
      <c r="I31" s="155"/>
      <c r="J31" s="155"/>
      <c r="K31" s="155"/>
      <c r="L31" s="155"/>
      <c r="M31" s="168"/>
      <c r="N31" s="169"/>
      <c r="O31" s="169"/>
      <c r="P31" s="170"/>
    </row>
    <row r="32" spans="2:16" ht="22.5" customHeight="1" x14ac:dyDescent="0.2">
      <c r="B32" s="14">
        <v>7</v>
      </c>
      <c r="C32" s="91"/>
      <c r="D32" s="92"/>
      <c r="E32" s="55"/>
      <c r="F32" s="93"/>
      <c r="G32" s="101"/>
      <c r="H32" s="155"/>
      <c r="I32" s="155"/>
      <c r="J32" s="155"/>
      <c r="K32" s="155"/>
      <c r="L32" s="155"/>
      <c r="M32" s="168"/>
      <c r="N32" s="169"/>
      <c r="O32" s="169"/>
      <c r="P32" s="170"/>
    </row>
    <row r="33" spans="2:16" ht="22.5" customHeight="1" x14ac:dyDescent="0.2">
      <c r="B33" s="14">
        <v>8</v>
      </c>
      <c r="C33" s="91"/>
      <c r="D33" s="92"/>
      <c r="E33" s="55"/>
      <c r="F33" s="93"/>
      <c r="G33" s="101"/>
      <c r="H33" s="155"/>
      <c r="I33" s="155"/>
      <c r="J33" s="155"/>
      <c r="K33" s="155"/>
      <c r="L33" s="155"/>
      <c r="M33" s="168"/>
      <c r="N33" s="169"/>
      <c r="O33" s="169"/>
      <c r="P33" s="170"/>
    </row>
    <row r="34" spans="2:16" ht="22.5" customHeight="1" x14ac:dyDescent="0.2">
      <c r="B34" s="14">
        <v>9</v>
      </c>
      <c r="C34" s="91"/>
      <c r="D34" s="92"/>
      <c r="E34" s="55"/>
      <c r="F34" s="93"/>
      <c r="G34" s="101"/>
      <c r="H34" s="155"/>
      <c r="I34" s="155"/>
      <c r="J34" s="155"/>
      <c r="K34" s="155"/>
      <c r="L34" s="155"/>
      <c r="M34" s="168"/>
      <c r="N34" s="169"/>
      <c r="O34" s="169"/>
      <c r="P34" s="170"/>
    </row>
    <row r="35" spans="2:16" ht="22.5" customHeight="1" x14ac:dyDescent="0.2">
      <c r="B35" s="14">
        <v>10</v>
      </c>
      <c r="C35" s="91"/>
      <c r="D35" s="92"/>
      <c r="E35" s="55"/>
      <c r="F35" s="93"/>
      <c r="G35" s="101"/>
      <c r="H35" s="155"/>
      <c r="I35" s="155"/>
      <c r="J35" s="155"/>
      <c r="K35" s="155"/>
      <c r="L35" s="155"/>
      <c r="M35" s="168"/>
      <c r="N35" s="169"/>
      <c r="O35" s="169"/>
      <c r="P35" s="170"/>
    </row>
    <row r="36" spans="2:16" ht="22.5" customHeight="1" x14ac:dyDescent="0.2">
      <c r="B36" s="14">
        <v>11</v>
      </c>
      <c r="C36" s="91"/>
      <c r="D36" s="92"/>
      <c r="E36" s="55"/>
      <c r="F36" s="93"/>
      <c r="G36" s="101"/>
      <c r="H36" s="155"/>
      <c r="I36" s="155"/>
      <c r="J36" s="155"/>
      <c r="K36" s="155"/>
      <c r="L36" s="155"/>
      <c r="M36" s="168"/>
      <c r="N36" s="169"/>
      <c r="O36" s="169"/>
      <c r="P36" s="170"/>
    </row>
    <row r="37" spans="2:16" ht="22.5" customHeight="1" x14ac:dyDescent="0.2">
      <c r="B37" s="14">
        <v>12</v>
      </c>
      <c r="C37" s="91"/>
      <c r="D37" s="92"/>
      <c r="E37" s="55"/>
      <c r="F37" s="93"/>
      <c r="G37" s="101"/>
      <c r="H37" s="155"/>
      <c r="I37" s="155"/>
      <c r="J37" s="155"/>
      <c r="K37" s="155"/>
      <c r="L37" s="155"/>
      <c r="M37" s="168"/>
      <c r="N37" s="169"/>
      <c r="O37" s="169"/>
      <c r="P37" s="170"/>
    </row>
    <row r="38" spans="2:16" ht="22.5" customHeight="1" x14ac:dyDescent="0.2">
      <c r="B38" s="14">
        <v>13</v>
      </c>
      <c r="C38" s="91"/>
      <c r="D38" s="92"/>
      <c r="E38" s="55"/>
      <c r="F38" s="93"/>
      <c r="G38" s="101"/>
      <c r="H38" s="155"/>
      <c r="I38" s="155"/>
      <c r="J38" s="155"/>
      <c r="K38" s="155"/>
      <c r="L38" s="155"/>
      <c r="M38" s="168"/>
      <c r="N38" s="169"/>
      <c r="O38" s="169"/>
      <c r="P38" s="170"/>
    </row>
    <row r="39" spans="2:16" ht="22.5" customHeight="1" x14ac:dyDescent="0.2">
      <c r="B39" s="14">
        <v>14</v>
      </c>
      <c r="C39" s="91"/>
      <c r="D39" s="92"/>
      <c r="E39" s="55"/>
      <c r="F39" s="93"/>
      <c r="G39" s="101"/>
      <c r="H39" s="155"/>
      <c r="I39" s="155"/>
      <c r="J39" s="155"/>
      <c r="K39" s="155"/>
      <c r="L39" s="155"/>
      <c r="M39" s="168"/>
      <c r="N39" s="169"/>
      <c r="O39" s="169"/>
      <c r="P39" s="170"/>
    </row>
    <row r="40" spans="2:16" ht="22.5" customHeight="1" x14ac:dyDescent="0.2">
      <c r="B40" s="14">
        <v>15</v>
      </c>
      <c r="C40" s="91"/>
      <c r="D40" s="92"/>
      <c r="E40" s="55"/>
      <c r="F40" s="93"/>
      <c r="G40" s="101"/>
      <c r="H40" s="155"/>
      <c r="I40" s="155"/>
      <c r="J40" s="155"/>
      <c r="K40" s="155"/>
      <c r="L40" s="155"/>
      <c r="M40" s="168"/>
      <c r="N40" s="169"/>
      <c r="O40" s="169"/>
      <c r="P40" s="170"/>
    </row>
    <row r="41" spans="2:16" ht="22.5" customHeight="1" x14ac:dyDescent="0.2">
      <c r="B41" s="14">
        <v>16</v>
      </c>
      <c r="C41" s="91"/>
      <c r="D41" s="92"/>
      <c r="E41" s="55"/>
      <c r="F41" s="93"/>
      <c r="G41" s="101"/>
      <c r="H41" s="155"/>
      <c r="I41" s="155"/>
      <c r="J41" s="155"/>
      <c r="K41" s="155"/>
      <c r="L41" s="155"/>
      <c r="M41" s="168"/>
      <c r="N41" s="169"/>
      <c r="O41" s="169"/>
      <c r="P41" s="170"/>
    </row>
    <row r="42" spans="2:16" ht="22.5" customHeight="1" x14ac:dyDescent="0.2">
      <c r="B42" s="14">
        <v>17</v>
      </c>
      <c r="C42" s="91"/>
      <c r="D42" s="92"/>
      <c r="E42" s="55"/>
      <c r="F42" s="93"/>
      <c r="G42" s="101"/>
      <c r="H42" s="155"/>
      <c r="I42" s="155"/>
      <c r="J42" s="155"/>
      <c r="K42" s="155"/>
      <c r="L42" s="155"/>
      <c r="M42" s="168"/>
      <c r="N42" s="169"/>
      <c r="O42" s="169"/>
      <c r="P42" s="170"/>
    </row>
    <row r="43" spans="2:16" ht="22.5" customHeight="1" x14ac:dyDescent="0.2">
      <c r="B43" s="14">
        <v>18</v>
      </c>
      <c r="C43" s="91"/>
      <c r="D43" s="92"/>
      <c r="E43" s="55"/>
      <c r="F43" s="93"/>
      <c r="G43" s="101"/>
      <c r="H43" s="155"/>
      <c r="I43" s="155"/>
      <c r="J43" s="155"/>
      <c r="K43" s="155"/>
      <c r="L43" s="155"/>
      <c r="M43" s="168"/>
      <c r="N43" s="169"/>
      <c r="O43" s="169"/>
      <c r="P43" s="170"/>
    </row>
    <row r="44" spans="2:16" ht="22.5" customHeight="1" x14ac:dyDescent="0.2">
      <c r="B44" s="14">
        <v>19</v>
      </c>
      <c r="C44" s="91"/>
      <c r="D44" s="92"/>
      <c r="E44" s="55"/>
      <c r="F44" s="93"/>
      <c r="G44" s="101"/>
      <c r="H44" s="155"/>
      <c r="I44" s="155"/>
      <c r="J44" s="155"/>
      <c r="K44" s="155"/>
      <c r="L44" s="155"/>
      <c r="M44" s="168"/>
      <c r="N44" s="169"/>
      <c r="O44" s="169"/>
      <c r="P44" s="170"/>
    </row>
    <row r="45" spans="2:16" ht="22.5" customHeight="1" x14ac:dyDescent="0.2">
      <c r="B45" s="14">
        <v>20</v>
      </c>
      <c r="C45" s="91"/>
      <c r="D45" s="92"/>
      <c r="E45" s="55"/>
      <c r="F45" s="93"/>
      <c r="G45" s="101"/>
      <c r="H45" s="155"/>
      <c r="I45" s="155"/>
      <c r="J45" s="155"/>
      <c r="K45" s="155"/>
      <c r="L45" s="155"/>
      <c r="M45" s="168"/>
      <c r="N45" s="169"/>
      <c r="O45" s="169"/>
      <c r="P45" s="170"/>
    </row>
    <row r="46" spans="2:16" ht="22.5" customHeight="1" x14ac:dyDescent="0.2">
      <c r="B46" s="14">
        <v>21</v>
      </c>
      <c r="C46" s="91"/>
      <c r="D46" s="92"/>
      <c r="E46" s="55"/>
      <c r="F46" s="93"/>
      <c r="G46" s="101"/>
      <c r="H46" s="155"/>
      <c r="I46" s="155"/>
      <c r="J46" s="155"/>
      <c r="K46" s="155"/>
      <c r="L46" s="155"/>
      <c r="M46" s="168"/>
      <c r="N46" s="169"/>
      <c r="O46" s="169"/>
      <c r="P46" s="170"/>
    </row>
    <row r="47" spans="2:16" ht="22.5" customHeight="1" x14ac:dyDescent="0.2">
      <c r="B47" s="14">
        <v>22</v>
      </c>
      <c r="C47" s="91"/>
      <c r="D47" s="92"/>
      <c r="E47" s="55"/>
      <c r="F47" s="93"/>
      <c r="G47" s="101"/>
      <c r="H47" s="155"/>
      <c r="I47" s="155"/>
      <c r="J47" s="155"/>
      <c r="K47" s="155"/>
      <c r="L47" s="155"/>
      <c r="M47" s="168"/>
      <c r="N47" s="169"/>
      <c r="O47" s="169"/>
      <c r="P47" s="170"/>
    </row>
    <row r="48" spans="2:16" ht="22.5" customHeight="1" x14ac:dyDescent="0.2">
      <c r="B48" s="14">
        <v>23</v>
      </c>
      <c r="C48" s="91"/>
      <c r="D48" s="92"/>
      <c r="E48" s="55"/>
      <c r="F48" s="93"/>
      <c r="G48" s="101"/>
      <c r="H48" s="155"/>
      <c r="I48" s="155"/>
      <c r="J48" s="155"/>
      <c r="K48" s="155"/>
      <c r="L48" s="155"/>
      <c r="M48" s="168"/>
      <c r="N48" s="169"/>
      <c r="O48" s="169"/>
      <c r="P48" s="170"/>
    </row>
    <row r="49" spans="2:16" ht="22.5" customHeight="1" x14ac:dyDescent="0.2">
      <c r="B49" s="14">
        <v>24</v>
      </c>
      <c r="C49" s="91"/>
      <c r="D49" s="92"/>
      <c r="E49" s="55"/>
      <c r="F49" s="93"/>
      <c r="G49" s="101"/>
      <c r="H49" s="155"/>
      <c r="I49" s="155"/>
      <c r="J49" s="155"/>
      <c r="K49" s="155"/>
      <c r="L49" s="155"/>
      <c r="M49" s="168"/>
      <c r="N49" s="169"/>
      <c r="O49" s="169"/>
      <c r="P49" s="170"/>
    </row>
    <row r="50" spans="2:16" ht="22.5" customHeight="1" x14ac:dyDescent="0.2">
      <c r="B50" s="14">
        <v>25</v>
      </c>
      <c r="C50" s="91"/>
      <c r="D50" s="92"/>
      <c r="E50" s="55"/>
      <c r="F50" s="93"/>
      <c r="G50" s="101"/>
      <c r="H50" s="155"/>
      <c r="I50" s="155"/>
      <c r="J50" s="155"/>
      <c r="K50" s="155"/>
      <c r="L50" s="155"/>
      <c r="M50" s="168"/>
      <c r="N50" s="169"/>
      <c r="O50" s="169"/>
      <c r="P50" s="170"/>
    </row>
    <row r="51" spans="2:16" ht="22.5" customHeight="1" x14ac:dyDescent="0.2">
      <c r="B51" s="14">
        <v>26</v>
      </c>
      <c r="C51" s="91"/>
      <c r="D51" s="92"/>
      <c r="E51" s="55"/>
      <c r="F51" s="93"/>
      <c r="G51" s="101"/>
      <c r="H51" s="155"/>
      <c r="I51" s="155"/>
      <c r="J51" s="155"/>
      <c r="K51" s="155"/>
      <c r="L51" s="155"/>
      <c r="M51" s="168"/>
      <c r="N51" s="169"/>
      <c r="O51" s="169"/>
      <c r="P51" s="170"/>
    </row>
    <row r="52" spans="2:16" ht="22.5" customHeight="1" x14ac:dyDescent="0.2">
      <c r="B52" s="14">
        <v>27</v>
      </c>
      <c r="C52" s="91"/>
      <c r="D52" s="92"/>
      <c r="E52" s="55"/>
      <c r="F52" s="93"/>
      <c r="G52" s="101"/>
      <c r="H52" s="155"/>
      <c r="I52" s="155"/>
      <c r="J52" s="155"/>
      <c r="K52" s="155"/>
      <c r="L52" s="155"/>
      <c r="M52" s="168"/>
      <c r="N52" s="169"/>
      <c r="O52" s="169"/>
      <c r="P52" s="170"/>
    </row>
    <row r="53" spans="2:16" x14ac:dyDescent="0.2">
      <c r="G53" s="53"/>
      <c r="H53" s="53"/>
      <c r="I53" s="53"/>
      <c r="J53" s="53"/>
      <c r="K53" s="53"/>
      <c r="L53" s="53"/>
      <c r="P53" s="16" t="s">
        <v>19</v>
      </c>
    </row>
    <row r="54" spans="2:16" ht="2.25" customHeight="1" x14ac:dyDescent="0.2"/>
    <row r="55" spans="2:16" ht="8.25" customHeight="1" thickBot="1" x14ac:dyDescent="0.3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2:16" ht="27" customHeight="1" thickBot="1" x14ac:dyDescent="0.25">
      <c r="B56" s="6" t="s">
        <v>6</v>
      </c>
      <c r="C56" s="7" t="s">
        <v>7</v>
      </c>
      <c r="D56" s="7" t="s">
        <v>8</v>
      </c>
      <c r="E56" s="8"/>
      <c r="F56" s="7" t="s">
        <v>9</v>
      </c>
      <c r="G56" s="181" t="s">
        <v>102</v>
      </c>
      <c r="H56" s="182"/>
      <c r="I56" s="182"/>
      <c r="J56" s="182"/>
      <c r="K56" s="182"/>
      <c r="L56" s="183"/>
      <c r="M56" s="184" t="s">
        <v>44</v>
      </c>
      <c r="N56" s="185"/>
      <c r="O56" s="185"/>
      <c r="P56" s="186"/>
    </row>
    <row r="57" spans="2:16" ht="21" customHeight="1" x14ac:dyDescent="0.2">
      <c r="B57" s="9"/>
      <c r="C57" s="193" t="s">
        <v>78</v>
      </c>
      <c r="D57" s="194"/>
      <c r="E57" s="194"/>
      <c r="F57" s="195"/>
      <c r="H57" s="199"/>
      <c r="I57" s="199"/>
      <c r="J57" s="199"/>
      <c r="K57" s="200"/>
      <c r="M57" s="187"/>
      <c r="N57" s="188"/>
      <c r="O57" s="188"/>
      <c r="P57" s="189"/>
    </row>
    <row r="58" spans="2:16" ht="31.5" customHeight="1" thickBot="1" x14ac:dyDescent="0.25">
      <c r="B58" s="10"/>
      <c r="C58" s="196"/>
      <c r="D58" s="197"/>
      <c r="E58" s="197"/>
      <c r="F58" s="198"/>
      <c r="G58" s="17" t="s">
        <v>0</v>
      </c>
      <c r="H58" s="18" t="s">
        <v>81</v>
      </c>
      <c r="I58" s="18" t="s">
        <v>81</v>
      </c>
      <c r="J58" s="18" t="s">
        <v>81</v>
      </c>
      <c r="K58" s="19" t="s">
        <v>13</v>
      </c>
      <c r="L58" s="20" t="s">
        <v>81</v>
      </c>
      <c r="M58" s="190"/>
      <c r="N58" s="191"/>
      <c r="O58" s="191"/>
      <c r="P58" s="192"/>
    </row>
    <row r="59" spans="2:16" ht="22.5" customHeight="1" x14ac:dyDescent="0.2">
      <c r="B59" s="14">
        <v>28</v>
      </c>
      <c r="C59" s="91"/>
      <c r="D59" s="92"/>
      <c r="E59" s="80"/>
      <c r="F59" s="93"/>
      <c r="G59" s="98"/>
      <c r="H59" s="153"/>
      <c r="I59" s="153"/>
      <c r="J59" s="153"/>
      <c r="K59" s="153"/>
      <c r="L59" s="154"/>
      <c r="M59" s="177"/>
      <c r="N59" s="178"/>
      <c r="O59" s="178"/>
      <c r="P59" s="179"/>
    </row>
    <row r="60" spans="2:16" ht="22.5" customHeight="1" x14ac:dyDescent="0.2">
      <c r="B60" s="14">
        <v>29</v>
      </c>
      <c r="C60" s="91"/>
      <c r="D60" s="92"/>
      <c r="E60" s="55"/>
      <c r="F60" s="93"/>
      <c r="G60" s="101"/>
      <c r="H60" s="155"/>
      <c r="I60" s="155"/>
      <c r="J60" s="155"/>
      <c r="K60" s="155"/>
      <c r="L60" s="155"/>
      <c r="M60" s="168"/>
      <c r="N60" s="169"/>
      <c r="O60" s="169"/>
      <c r="P60" s="170"/>
    </row>
    <row r="61" spans="2:16" ht="22.5" customHeight="1" x14ac:dyDescent="0.2">
      <c r="B61" s="14">
        <v>30</v>
      </c>
      <c r="C61" s="91"/>
      <c r="D61" s="92"/>
      <c r="E61" s="55"/>
      <c r="F61" s="93"/>
      <c r="G61" s="101"/>
      <c r="H61" s="155"/>
      <c r="I61" s="155"/>
      <c r="J61" s="155"/>
      <c r="K61" s="155"/>
      <c r="L61" s="155"/>
      <c r="M61" s="168"/>
      <c r="N61" s="169"/>
      <c r="O61" s="169"/>
      <c r="P61" s="170"/>
    </row>
    <row r="62" spans="2:16" ht="22.5" customHeight="1" x14ac:dyDescent="0.2">
      <c r="B62" s="14">
        <v>31</v>
      </c>
      <c r="C62" s="91"/>
      <c r="D62" s="92"/>
      <c r="E62" s="55"/>
      <c r="F62" s="93"/>
      <c r="G62" s="101"/>
      <c r="H62" s="155"/>
      <c r="I62" s="155"/>
      <c r="J62" s="155"/>
      <c r="K62" s="155"/>
      <c r="L62" s="155"/>
      <c r="M62" s="168"/>
      <c r="N62" s="169"/>
      <c r="O62" s="169"/>
      <c r="P62" s="170"/>
    </row>
    <row r="63" spans="2:16" ht="22.5" customHeight="1" x14ac:dyDescent="0.2">
      <c r="B63" s="14">
        <v>32</v>
      </c>
      <c r="C63" s="91"/>
      <c r="D63" s="92"/>
      <c r="E63" s="55"/>
      <c r="F63" s="93"/>
      <c r="G63" s="101"/>
      <c r="H63" s="155"/>
      <c r="I63" s="155"/>
      <c r="J63" s="155"/>
      <c r="K63" s="155"/>
      <c r="L63" s="155"/>
      <c r="M63" s="168"/>
      <c r="N63" s="169"/>
      <c r="O63" s="169"/>
      <c r="P63" s="170"/>
    </row>
    <row r="64" spans="2:16" ht="22.5" customHeight="1" x14ac:dyDescent="0.2">
      <c r="B64" s="14">
        <v>33</v>
      </c>
      <c r="C64" s="91"/>
      <c r="D64" s="92"/>
      <c r="E64" s="55"/>
      <c r="F64" s="93"/>
      <c r="G64" s="101"/>
      <c r="H64" s="155"/>
      <c r="I64" s="155"/>
      <c r="J64" s="155"/>
      <c r="K64" s="155"/>
      <c r="L64" s="155"/>
      <c r="M64" s="168"/>
      <c r="N64" s="169"/>
      <c r="O64" s="169"/>
      <c r="P64" s="170"/>
    </row>
    <row r="65" spans="2:16" ht="22.5" customHeight="1" x14ac:dyDescent="0.2">
      <c r="B65" s="14">
        <v>34</v>
      </c>
      <c r="C65" s="91"/>
      <c r="D65" s="92"/>
      <c r="E65" s="55"/>
      <c r="F65" s="93"/>
      <c r="G65" s="101"/>
      <c r="H65" s="155"/>
      <c r="I65" s="155"/>
      <c r="J65" s="155"/>
      <c r="K65" s="155"/>
      <c r="L65" s="155"/>
      <c r="M65" s="168"/>
      <c r="N65" s="169"/>
      <c r="O65" s="169"/>
      <c r="P65" s="170"/>
    </row>
    <row r="66" spans="2:16" ht="22.5" customHeight="1" x14ac:dyDescent="0.2">
      <c r="B66" s="14">
        <v>35</v>
      </c>
      <c r="C66" s="91"/>
      <c r="D66" s="92"/>
      <c r="E66" s="55"/>
      <c r="F66" s="93"/>
      <c r="G66" s="101"/>
      <c r="H66" s="155"/>
      <c r="I66" s="155"/>
      <c r="J66" s="155"/>
      <c r="K66" s="155"/>
      <c r="L66" s="155"/>
      <c r="M66" s="168"/>
      <c r="N66" s="169"/>
      <c r="O66" s="169"/>
      <c r="P66" s="170"/>
    </row>
    <row r="67" spans="2:16" ht="22.5" customHeight="1" x14ac:dyDescent="0.2">
      <c r="B67" s="14">
        <v>36</v>
      </c>
      <c r="C67" s="91"/>
      <c r="D67" s="92"/>
      <c r="E67" s="55"/>
      <c r="F67" s="93"/>
      <c r="G67" s="101"/>
      <c r="H67" s="155"/>
      <c r="I67" s="155"/>
      <c r="J67" s="155"/>
      <c r="K67" s="155"/>
      <c r="L67" s="155"/>
      <c r="M67" s="168"/>
      <c r="N67" s="169"/>
      <c r="O67" s="169"/>
      <c r="P67" s="170"/>
    </row>
    <row r="68" spans="2:16" ht="22.5" customHeight="1" x14ac:dyDescent="0.2">
      <c r="B68" s="14">
        <v>37</v>
      </c>
      <c r="C68" s="91"/>
      <c r="D68" s="92"/>
      <c r="E68" s="55"/>
      <c r="F68" s="93"/>
      <c r="G68" s="101"/>
      <c r="H68" s="155"/>
      <c r="I68" s="155"/>
      <c r="J68" s="155"/>
      <c r="K68" s="155"/>
      <c r="L68" s="155"/>
      <c r="M68" s="168"/>
      <c r="N68" s="169"/>
      <c r="O68" s="169"/>
      <c r="P68" s="170"/>
    </row>
    <row r="69" spans="2:16" ht="22.5" customHeight="1" x14ac:dyDescent="0.2">
      <c r="B69" s="14">
        <v>38</v>
      </c>
      <c r="C69" s="91"/>
      <c r="D69" s="92"/>
      <c r="E69" s="55"/>
      <c r="F69" s="93"/>
      <c r="G69" s="101"/>
      <c r="H69" s="155"/>
      <c r="I69" s="155"/>
      <c r="J69" s="155"/>
      <c r="K69" s="155"/>
      <c r="L69" s="155"/>
      <c r="M69" s="168"/>
      <c r="N69" s="169"/>
      <c r="O69" s="169"/>
      <c r="P69" s="170"/>
    </row>
    <row r="70" spans="2:16" ht="22.5" customHeight="1" x14ac:dyDescent="0.2">
      <c r="B70" s="14">
        <v>39</v>
      </c>
      <c r="C70" s="91"/>
      <c r="D70" s="92"/>
      <c r="E70" s="55"/>
      <c r="F70" s="93"/>
      <c r="G70" s="101"/>
      <c r="H70" s="155"/>
      <c r="I70" s="155"/>
      <c r="J70" s="155"/>
      <c r="K70" s="155"/>
      <c r="L70" s="155"/>
      <c r="M70" s="168"/>
      <c r="N70" s="169"/>
      <c r="O70" s="169"/>
      <c r="P70" s="170"/>
    </row>
    <row r="71" spans="2:16" ht="22.5" customHeight="1" x14ac:dyDescent="0.2">
      <c r="B71" s="14">
        <v>40</v>
      </c>
      <c r="C71" s="91"/>
      <c r="D71" s="92"/>
      <c r="E71" s="55"/>
      <c r="F71" s="93"/>
      <c r="G71" s="101"/>
      <c r="H71" s="155"/>
      <c r="I71" s="155"/>
      <c r="J71" s="155"/>
      <c r="K71" s="155"/>
      <c r="L71" s="155"/>
      <c r="M71" s="168"/>
      <c r="N71" s="169"/>
      <c r="O71" s="169"/>
      <c r="P71" s="170"/>
    </row>
    <row r="72" spans="2:16" ht="22.5" customHeight="1" x14ac:dyDescent="0.2">
      <c r="B72" s="14">
        <v>41</v>
      </c>
      <c r="C72" s="91"/>
      <c r="D72" s="92"/>
      <c r="E72" s="55"/>
      <c r="F72" s="93"/>
      <c r="G72" s="101"/>
      <c r="H72" s="155"/>
      <c r="I72" s="155"/>
      <c r="J72" s="155"/>
      <c r="K72" s="155"/>
      <c r="L72" s="155"/>
      <c r="M72" s="168"/>
      <c r="N72" s="169"/>
      <c r="O72" s="169"/>
      <c r="P72" s="170"/>
    </row>
    <row r="73" spans="2:16" ht="22.5" customHeight="1" x14ac:dyDescent="0.2">
      <c r="B73" s="14">
        <v>42</v>
      </c>
      <c r="C73" s="91"/>
      <c r="D73" s="92"/>
      <c r="E73" s="55"/>
      <c r="F73" s="93"/>
      <c r="G73" s="101"/>
      <c r="H73" s="155"/>
      <c r="I73" s="155"/>
      <c r="J73" s="155"/>
      <c r="K73" s="155"/>
      <c r="L73" s="155"/>
      <c r="M73" s="168"/>
      <c r="N73" s="169"/>
      <c r="O73" s="169"/>
      <c r="P73" s="170"/>
    </row>
    <row r="74" spans="2:16" ht="22.5" customHeight="1" x14ac:dyDescent="0.2">
      <c r="B74" s="14">
        <v>43</v>
      </c>
      <c r="C74" s="91"/>
      <c r="D74" s="92"/>
      <c r="E74" s="55"/>
      <c r="F74" s="93"/>
      <c r="G74" s="101"/>
      <c r="H74" s="155"/>
      <c r="I74" s="155"/>
      <c r="J74" s="155"/>
      <c r="K74" s="155"/>
      <c r="L74" s="155"/>
      <c r="M74" s="168"/>
      <c r="N74" s="169"/>
      <c r="O74" s="169"/>
      <c r="P74" s="170"/>
    </row>
    <row r="75" spans="2:16" ht="22.5" customHeight="1" x14ac:dyDescent="0.2">
      <c r="B75" s="14">
        <v>44</v>
      </c>
      <c r="C75" s="91"/>
      <c r="D75" s="92"/>
      <c r="E75" s="55"/>
      <c r="F75" s="93"/>
      <c r="G75" s="101"/>
      <c r="H75" s="155"/>
      <c r="I75" s="155"/>
      <c r="J75" s="155"/>
      <c r="K75" s="155"/>
      <c r="L75" s="155"/>
      <c r="M75" s="168"/>
      <c r="N75" s="169"/>
      <c r="O75" s="169"/>
      <c r="P75" s="170"/>
    </row>
    <row r="76" spans="2:16" ht="22.5" customHeight="1" x14ac:dyDescent="0.2">
      <c r="B76" s="14">
        <v>45</v>
      </c>
      <c r="C76" s="91"/>
      <c r="D76" s="92"/>
      <c r="E76" s="55"/>
      <c r="F76" s="93"/>
      <c r="G76" s="101"/>
      <c r="H76" s="155"/>
      <c r="I76" s="155"/>
      <c r="J76" s="155"/>
      <c r="K76" s="155"/>
      <c r="L76" s="155"/>
      <c r="M76" s="168"/>
      <c r="N76" s="169"/>
      <c r="O76" s="169"/>
      <c r="P76" s="170"/>
    </row>
    <row r="77" spans="2:16" ht="22.5" customHeight="1" x14ac:dyDescent="0.2">
      <c r="B77" s="14">
        <v>46</v>
      </c>
      <c r="C77" s="91"/>
      <c r="D77" s="92"/>
      <c r="E77" s="55"/>
      <c r="F77" s="93"/>
      <c r="G77" s="101"/>
      <c r="H77" s="155"/>
      <c r="I77" s="155"/>
      <c r="J77" s="155"/>
      <c r="K77" s="155"/>
      <c r="L77" s="155"/>
      <c r="M77" s="168"/>
      <c r="N77" s="169"/>
      <c r="O77" s="169"/>
      <c r="P77" s="170"/>
    </row>
    <row r="78" spans="2:16" ht="22.5" customHeight="1" x14ac:dyDescent="0.2">
      <c r="B78" s="14">
        <v>47</v>
      </c>
      <c r="C78" s="91"/>
      <c r="D78" s="92"/>
      <c r="E78" s="55"/>
      <c r="F78" s="93"/>
      <c r="G78" s="101"/>
      <c r="H78" s="155"/>
      <c r="I78" s="155"/>
      <c r="J78" s="155"/>
      <c r="K78" s="155"/>
      <c r="L78" s="155"/>
      <c r="M78" s="168"/>
      <c r="N78" s="169"/>
      <c r="O78" s="169"/>
      <c r="P78" s="170"/>
    </row>
    <row r="79" spans="2:16" ht="22.5" customHeight="1" x14ac:dyDescent="0.2">
      <c r="B79" s="14">
        <v>48</v>
      </c>
      <c r="C79" s="91"/>
      <c r="D79" s="92"/>
      <c r="E79" s="55"/>
      <c r="F79" s="93"/>
      <c r="G79" s="101"/>
      <c r="H79" s="155"/>
      <c r="I79" s="155"/>
      <c r="J79" s="155"/>
      <c r="K79" s="155"/>
      <c r="L79" s="155"/>
      <c r="M79" s="168"/>
      <c r="N79" s="169"/>
      <c r="O79" s="169"/>
      <c r="P79" s="170"/>
    </row>
    <row r="80" spans="2:16" ht="22.5" customHeight="1" x14ac:dyDescent="0.2">
      <c r="B80" s="14">
        <v>49</v>
      </c>
      <c r="C80" s="91"/>
      <c r="D80" s="92"/>
      <c r="E80" s="55"/>
      <c r="F80" s="93"/>
      <c r="G80" s="101"/>
      <c r="H80" s="155"/>
      <c r="I80" s="155"/>
      <c r="J80" s="155"/>
      <c r="K80" s="155"/>
      <c r="L80" s="155"/>
      <c r="M80" s="168"/>
      <c r="N80" s="169"/>
      <c r="O80" s="169"/>
      <c r="P80" s="170"/>
    </row>
    <row r="81" spans="2:16" ht="22.5" customHeight="1" x14ac:dyDescent="0.2">
      <c r="B81" s="14">
        <v>50</v>
      </c>
      <c r="C81" s="91"/>
      <c r="D81" s="92"/>
      <c r="E81" s="55"/>
      <c r="F81" s="93"/>
      <c r="G81" s="101"/>
      <c r="H81" s="155"/>
      <c r="I81" s="155"/>
      <c r="J81" s="155"/>
      <c r="K81" s="155"/>
      <c r="L81" s="155"/>
      <c r="M81" s="168"/>
      <c r="N81" s="169"/>
      <c r="O81" s="169"/>
      <c r="P81" s="170"/>
    </row>
    <row r="82" spans="2:16" x14ac:dyDescent="0.2">
      <c r="P82" s="16" t="s">
        <v>20</v>
      </c>
    </row>
    <row r="83" spans="2:16" ht="2.25" customHeight="1" x14ac:dyDescent="0.2"/>
    <row r="84" spans="2:16" ht="8.25" customHeight="1" thickBot="1" x14ac:dyDescent="0.3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2:16" ht="27" customHeight="1" thickBot="1" x14ac:dyDescent="0.25">
      <c r="B85" s="6" t="s">
        <v>6</v>
      </c>
      <c r="C85" s="7" t="s">
        <v>7</v>
      </c>
      <c r="D85" s="7" t="s">
        <v>8</v>
      </c>
      <c r="E85" s="8"/>
      <c r="F85" s="7" t="s">
        <v>9</v>
      </c>
      <c r="G85" s="181" t="s">
        <v>102</v>
      </c>
      <c r="H85" s="182"/>
      <c r="I85" s="182"/>
      <c r="J85" s="182"/>
      <c r="K85" s="182"/>
      <c r="L85" s="183"/>
      <c r="M85" s="184" t="s">
        <v>44</v>
      </c>
      <c r="N85" s="185"/>
      <c r="O85" s="185"/>
      <c r="P85" s="186"/>
    </row>
    <row r="86" spans="2:16" ht="21" customHeight="1" x14ac:dyDescent="0.2">
      <c r="B86" s="9"/>
      <c r="C86" s="193" t="s">
        <v>78</v>
      </c>
      <c r="D86" s="194"/>
      <c r="E86" s="194"/>
      <c r="F86" s="195"/>
      <c r="H86" s="199"/>
      <c r="I86" s="199"/>
      <c r="J86" s="199"/>
      <c r="K86" s="200"/>
      <c r="M86" s="187"/>
      <c r="N86" s="188"/>
      <c r="O86" s="188"/>
      <c r="P86" s="189"/>
    </row>
    <row r="87" spans="2:16" ht="31.5" customHeight="1" thickBot="1" x14ac:dyDescent="0.25">
      <c r="B87" s="10"/>
      <c r="C87" s="196"/>
      <c r="D87" s="197"/>
      <c r="E87" s="197"/>
      <c r="F87" s="198"/>
      <c r="G87" s="17" t="s">
        <v>0</v>
      </c>
      <c r="H87" s="18" t="s">
        <v>81</v>
      </c>
      <c r="I87" s="18" t="s">
        <v>81</v>
      </c>
      <c r="J87" s="18" t="s">
        <v>81</v>
      </c>
      <c r="K87" s="19" t="s">
        <v>13</v>
      </c>
      <c r="L87" s="20" t="s">
        <v>81</v>
      </c>
      <c r="M87" s="190"/>
      <c r="N87" s="191"/>
      <c r="O87" s="191"/>
      <c r="P87" s="192"/>
    </row>
    <row r="88" spans="2:16" ht="22.5" customHeight="1" x14ac:dyDescent="0.2">
      <c r="B88" s="14">
        <v>51</v>
      </c>
      <c r="C88" s="91"/>
      <c r="D88" s="92"/>
      <c r="E88" s="80"/>
      <c r="F88" s="93"/>
      <c r="G88" s="98"/>
      <c r="H88" s="153"/>
      <c r="I88" s="153"/>
      <c r="J88" s="153"/>
      <c r="K88" s="153"/>
      <c r="L88" s="154"/>
      <c r="M88" s="177"/>
      <c r="N88" s="178"/>
      <c r="O88" s="178"/>
      <c r="P88" s="179"/>
    </row>
    <row r="89" spans="2:16" ht="22.5" customHeight="1" x14ac:dyDescent="0.2">
      <c r="B89" s="14">
        <v>52</v>
      </c>
      <c r="C89" s="91"/>
      <c r="D89" s="92"/>
      <c r="E89" s="55"/>
      <c r="F89" s="93"/>
      <c r="G89" s="101"/>
      <c r="H89" s="155"/>
      <c r="I89" s="155"/>
      <c r="J89" s="155"/>
      <c r="K89" s="155"/>
      <c r="L89" s="155"/>
      <c r="M89" s="168"/>
      <c r="N89" s="169"/>
      <c r="O89" s="169"/>
      <c r="P89" s="170"/>
    </row>
    <row r="90" spans="2:16" ht="22.5" customHeight="1" x14ac:dyDescent="0.2">
      <c r="B90" s="14">
        <v>53</v>
      </c>
      <c r="C90" s="91"/>
      <c r="D90" s="92"/>
      <c r="E90" s="55"/>
      <c r="F90" s="93"/>
      <c r="G90" s="101"/>
      <c r="H90" s="155"/>
      <c r="I90" s="155"/>
      <c r="J90" s="155"/>
      <c r="K90" s="155"/>
      <c r="L90" s="155"/>
      <c r="M90" s="168"/>
      <c r="N90" s="169"/>
      <c r="O90" s="169"/>
      <c r="P90" s="170"/>
    </row>
    <row r="91" spans="2:16" ht="22.5" customHeight="1" x14ac:dyDescent="0.2">
      <c r="B91" s="14">
        <v>54</v>
      </c>
      <c r="C91" s="91"/>
      <c r="D91" s="92"/>
      <c r="E91" s="55"/>
      <c r="F91" s="93"/>
      <c r="G91" s="101"/>
      <c r="H91" s="155"/>
      <c r="I91" s="155"/>
      <c r="J91" s="155"/>
      <c r="K91" s="155"/>
      <c r="L91" s="155"/>
      <c r="M91" s="168"/>
      <c r="N91" s="169"/>
      <c r="O91" s="169"/>
      <c r="P91" s="170"/>
    </row>
    <row r="92" spans="2:16" ht="22.5" customHeight="1" x14ac:dyDescent="0.2">
      <c r="B92" s="14">
        <v>55</v>
      </c>
      <c r="C92" s="91"/>
      <c r="D92" s="92"/>
      <c r="E92" s="55"/>
      <c r="F92" s="93"/>
      <c r="G92" s="101"/>
      <c r="H92" s="155"/>
      <c r="I92" s="155"/>
      <c r="J92" s="155"/>
      <c r="K92" s="155"/>
      <c r="L92" s="155"/>
      <c r="M92" s="168"/>
      <c r="N92" s="169"/>
      <c r="O92" s="169"/>
      <c r="P92" s="170"/>
    </row>
    <row r="93" spans="2:16" ht="22.5" customHeight="1" x14ac:dyDescent="0.2">
      <c r="B93" s="14">
        <v>56</v>
      </c>
      <c r="C93" s="91"/>
      <c r="D93" s="92"/>
      <c r="E93" s="55"/>
      <c r="F93" s="93"/>
      <c r="G93" s="101"/>
      <c r="H93" s="155"/>
      <c r="I93" s="155"/>
      <c r="J93" s="155"/>
      <c r="K93" s="155"/>
      <c r="L93" s="155"/>
      <c r="M93" s="168"/>
      <c r="N93" s="169"/>
      <c r="O93" s="169"/>
      <c r="P93" s="170"/>
    </row>
    <row r="94" spans="2:16" ht="22.5" customHeight="1" x14ac:dyDescent="0.2">
      <c r="B94" s="14">
        <v>57</v>
      </c>
      <c r="C94" s="91"/>
      <c r="D94" s="92"/>
      <c r="E94" s="55"/>
      <c r="F94" s="93"/>
      <c r="G94" s="101"/>
      <c r="H94" s="155"/>
      <c r="I94" s="155"/>
      <c r="J94" s="155"/>
      <c r="K94" s="155"/>
      <c r="L94" s="155"/>
      <c r="M94" s="168"/>
      <c r="N94" s="169"/>
      <c r="O94" s="169"/>
      <c r="P94" s="170"/>
    </row>
    <row r="95" spans="2:16" ht="22.5" customHeight="1" x14ac:dyDescent="0.2">
      <c r="B95" s="14">
        <v>58</v>
      </c>
      <c r="C95" s="91"/>
      <c r="D95" s="92"/>
      <c r="E95" s="55"/>
      <c r="F95" s="93"/>
      <c r="G95" s="101"/>
      <c r="H95" s="155"/>
      <c r="I95" s="155"/>
      <c r="J95" s="155"/>
      <c r="K95" s="155"/>
      <c r="L95" s="155"/>
      <c r="M95" s="168"/>
      <c r="N95" s="169"/>
      <c r="O95" s="169"/>
      <c r="P95" s="170"/>
    </row>
    <row r="96" spans="2:16" ht="22.5" customHeight="1" x14ac:dyDescent="0.2">
      <c r="B96" s="14">
        <v>59</v>
      </c>
      <c r="C96" s="91"/>
      <c r="D96" s="92"/>
      <c r="E96" s="55"/>
      <c r="F96" s="93"/>
      <c r="G96" s="101"/>
      <c r="H96" s="155"/>
      <c r="I96" s="155"/>
      <c r="J96" s="155"/>
      <c r="K96" s="155"/>
      <c r="L96" s="155"/>
      <c r="M96" s="168"/>
      <c r="N96" s="169"/>
      <c r="O96" s="169"/>
      <c r="P96" s="170"/>
    </row>
    <row r="97" spans="2:16" ht="22.5" customHeight="1" x14ac:dyDescent="0.2">
      <c r="B97" s="14">
        <v>60</v>
      </c>
      <c r="C97" s="91"/>
      <c r="D97" s="92"/>
      <c r="E97" s="55"/>
      <c r="F97" s="93"/>
      <c r="G97" s="101"/>
      <c r="H97" s="155"/>
      <c r="I97" s="155"/>
      <c r="J97" s="155"/>
      <c r="K97" s="155"/>
      <c r="L97" s="155"/>
      <c r="M97" s="168"/>
      <c r="N97" s="169"/>
      <c r="O97" s="169"/>
      <c r="P97" s="170"/>
    </row>
    <row r="98" spans="2:16" ht="22.5" customHeight="1" x14ac:dyDescent="0.2">
      <c r="B98" s="14">
        <v>61</v>
      </c>
      <c r="C98" s="91"/>
      <c r="D98" s="92"/>
      <c r="E98" s="55"/>
      <c r="F98" s="93"/>
      <c r="G98" s="101"/>
      <c r="H98" s="155"/>
      <c r="I98" s="155"/>
      <c r="J98" s="155"/>
      <c r="K98" s="155"/>
      <c r="L98" s="155"/>
      <c r="M98" s="168"/>
      <c r="N98" s="169"/>
      <c r="O98" s="169"/>
      <c r="P98" s="170"/>
    </row>
    <row r="99" spans="2:16" ht="22.5" customHeight="1" x14ac:dyDescent="0.2">
      <c r="B99" s="14">
        <v>62</v>
      </c>
      <c r="C99" s="91"/>
      <c r="D99" s="92"/>
      <c r="E99" s="55"/>
      <c r="F99" s="93"/>
      <c r="G99" s="101"/>
      <c r="H99" s="155"/>
      <c r="I99" s="155"/>
      <c r="J99" s="155"/>
      <c r="K99" s="155"/>
      <c r="L99" s="155"/>
      <c r="M99" s="168"/>
      <c r="N99" s="169"/>
      <c r="O99" s="169"/>
      <c r="P99" s="170"/>
    </row>
    <row r="100" spans="2:16" ht="22.5" customHeight="1" x14ac:dyDescent="0.2">
      <c r="B100" s="14">
        <v>63</v>
      </c>
      <c r="C100" s="91"/>
      <c r="D100" s="92"/>
      <c r="E100" s="55"/>
      <c r="F100" s="93"/>
      <c r="G100" s="101"/>
      <c r="H100" s="155"/>
      <c r="I100" s="155"/>
      <c r="J100" s="155"/>
      <c r="K100" s="155"/>
      <c r="L100" s="155"/>
      <c r="M100" s="168"/>
      <c r="N100" s="169"/>
      <c r="O100" s="169"/>
      <c r="P100" s="170"/>
    </row>
    <row r="101" spans="2:16" ht="22.5" customHeight="1" x14ac:dyDescent="0.2">
      <c r="B101" s="14">
        <v>64</v>
      </c>
      <c r="C101" s="91"/>
      <c r="D101" s="92"/>
      <c r="E101" s="55"/>
      <c r="F101" s="93"/>
      <c r="G101" s="101"/>
      <c r="H101" s="155"/>
      <c r="I101" s="155"/>
      <c r="J101" s="155"/>
      <c r="K101" s="155"/>
      <c r="L101" s="155"/>
      <c r="M101" s="168"/>
      <c r="N101" s="169"/>
      <c r="O101" s="169"/>
      <c r="P101" s="170"/>
    </row>
    <row r="102" spans="2:16" ht="22.5" customHeight="1" x14ac:dyDescent="0.2">
      <c r="B102" s="14">
        <v>65</v>
      </c>
      <c r="C102" s="91"/>
      <c r="D102" s="92"/>
      <c r="E102" s="55"/>
      <c r="F102" s="93"/>
      <c r="G102" s="101"/>
      <c r="H102" s="155"/>
      <c r="I102" s="155"/>
      <c r="J102" s="155"/>
      <c r="K102" s="155"/>
      <c r="L102" s="155"/>
      <c r="M102" s="168"/>
      <c r="N102" s="169"/>
      <c r="O102" s="169"/>
      <c r="P102" s="170"/>
    </row>
    <row r="103" spans="2:16" ht="22.5" customHeight="1" x14ac:dyDescent="0.2">
      <c r="B103" s="14">
        <v>66</v>
      </c>
      <c r="C103" s="91"/>
      <c r="D103" s="92"/>
      <c r="E103" s="55"/>
      <c r="F103" s="93"/>
      <c r="G103" s="101"/>
      <c r="H103" s="155"/>
      <c r="I103" s="155"/>
      <c r="J103" s="155"/>
      <c r="K103" s="155"/>
      <c r="L103" s="155"/>
      <c r="M103" s="168"/>
      <c r="N103" s="169"/>
      <c r="O103" s="169"/>
      <c r="P103" s="170"/>
    </row>
    <row r="104" spans="2:16" ht="22.5" customHeight="1" x14ac:dyDescent="0.2">
      <c r="B104" s="14">
        <v>67</v>
      </c>
      <c r="C104" s="91"/>
      <c r="D104" s="92"/>
      <c r="E104" s="55"/>
      <c r="F104" s="93"/>
      <c r="G104" s="101"/>
      <c r="H104" s="155"/>
      <c r="I104" s="155"/>
      <c r="J104" s="155"/>
      <c r="K104" s="155"/>
      <c r="L104" s="155"/>
      <c r="M104" s="168"/>
      <c r="N104" s="169"/>
      <c r="O104" s="169"/>
      <c r="P104" s="170"/>
    </row>
    <row r="105" spans="2:16" ht="22.5" customHeight="1" x14ac:dyDescent="0.2">
      <c r="B105" s="14">
        <v>68</v>
      </c>
      <c r="C105" s="91"/>
      <c r="D105" s="92"/>
      <c r="E105" s="55"/>
      <c r="F105" s="93"/>
      <c r="G105" s="101"/>
      <c r="H105" s="155"/>
      <c r="I105" s="155"/>
      <c r="J105" s="155"/>
      <c r="K105" s="155"/>
      <c r="L105" s="155"/>
      <c r="M105" s="168"/>
      <c r="N105" s="169"/>
      <c r="O105" s="169"/>
      <c r="P105" s="170"/>
    </row>
    <row r="106" spans="2:16" ht="22.5" customHeight="1" x14ac:dyDescent="0.2">
      <c r="B106" s="14">
        <v>69</v>
      </c>
      <c r="C106" s="91"/>
      <c r="D106" s="92"/>
      <c r="E106" s="55"/>
      <c r="F106" s="93"/>
      <c r="G106" s="101"/>
      <c r="H106" s="155"/>
      <c r="I106" s="155"/>
      <c r="J106" s="155"/>
      <c r="K106" s="155"/>
      <c r="L106" s="155"/>
      <c r="M106" s="168"/>
      <c r="N106" s="169"/>
      <c r="O106" s="169"/>
      <c r="P106" s="170"/>
    </row>
    <row r="107" spans="2:16" ht="22.5" customHeight="1" x14ac:dyDescent="0.2">
      <c r="B107" s="14">
        <v>70</v>
      </c>
      <c r="C107" s="91"/>
      <c r="D107" s="92"/>
      <c r="E107" s="55"/>
      <c r="F107" s="93"/>
      <c r="G107" s="101"/>
      <c r="H107" s="155"/>
      <c r="I107" s="155"/>
      <c r="J107" s="155"/>
      <c r="K107" s="155"/>
      <c r="L107" s="155"/>
      <c r="M107" s="168"/>
      <c r="N107" s="169"/>
      <c r="O107" s="169"/>
      <c r="P107" s="170"/>
    </row>
    <row r="108" spans="2:16" ht="22.5" customHeight="1" x14ac:dyDescent="0.2">
      <c r="B108" s="14">
        <v>71</v>
      </c>
      <c r="C108" s="91"/>
      <c r="D108" s="92"/>
      <c r="E108" s="55"/>
      <c r="F108" s="93"/>
      <c r="G108" s="101"/>
      <c r="H108" s="155"/>
      <c r="I108" s="155"/>
      <c r="J108" s="155"/>
      <c r="K108" s="155"/>
      <c r="L108" s="155"/>
      <c r="M108" s="168"/>
      <c r="N108" s="169"/>
      <c r="O108" s="169"/>
      <c r="P108" s="170"/>
    </row>
    <row r="109" spans="2:16" ht="22.5" customHeight="1" x14ac:dyDescent="0.2">
      <c r="B109" s="14">
        <v>72</v>
      </c>
      <c r="C109" s="91"/>
      <c r="D109" s="92"/>
      <c r="E109" s="55"/>
      <c r="F109" s="93"/>
      <c r="G109" s="101"/>
      <c r="H109" s="155"/>
      <c r="I109" s="155"/>
      <c r="J109" s="155"/>
      <c r="K109" s="155"/>
      <c r="L109" s="155"/>
      <c r="M109" s="168"/>
      <c r="N109" s="169"/>
      <c r="O109" s="169"/>
      <c r="P109" s="170"/>
    </row>
    <row r="110" spans="2:16" ht="22.5" customHeight="1" x14ac:dyDescent="0.2">
      <c r="B110" s="14">
        <v>73</v>
      </c>
      <c r="C110" s="91"/>
      <c r="D110" s="92"/>
      <c r="E110" s="55"/>
      <c r="F110" s="93"/>
      <c r="G110" s="101"/>
      <c r="H110" s="155"/>
      <c r="I110" s="155"/>
      <c r="J110" s="155"/>
      <c r="K110" s="155"/>
      <c r="L110" s="155"/>
      <c r="M110" s="168"/>
      <c r="N110" s="169"/>
      <c r="O110" s="169"/>
      <c r="P110" s="170"/>
    </row>
    <row r="111" spans="2:16" x14ac:dyDescent="0.2">
      <c r="P111" s="16" t="s">
        <v>21</v>
      </c>
    </row>
    <row r="112" spans="2:16" ht="2.25" customHeight="1" x14ac:dyDescent="0.2"/>
    <row r="113" spans="2:16" ht="8.25" customHeight="1" thickBot="1" x14ac:dyDescent="0.3"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</row>
    <row r="114" spans="2:16" ht="27" customHeight="1" thickBot="1" x14ac:dyDescent="0.25">
      <c r="B114" s="6" t="s">
        <v>6</v>
      </c>
      <c r="C114" s="7" t="s">
        <v>7</v>
      </c>
      <c r="D114" s="7" t="s">
        <v>8</v>
      </c>
      <c r="E114" s="8"/>
      <c r="F114" s="7" t="s">
        <v>9</v>
      </c>
      <c r="G114" s="181" t="s">
        <v>102</v>
      </c>
      <c r="H114" s="182"/>
      <c r="I114" s="182"/>
      <c r="J114" s="182"/>
      <c r="K114" s="182"/>
      <c r="L114" s="183"/>
      <c r="M114" s="184" t="s">
        <v>44</v>
      </c>
      <c r="N114" s="185"/>
      <c r="O114" s="185"/>
      <c r="P114" s="186"/>
    </row>
    <row r="115" spans="2:16" ht="21" customHeight="1" x14ac:dyDescent="0.2">
      <c r="B115" s="9"/>
      <c r="C115" s="193" t="s">
        <v>78</v>
      </c>
      <c r="D115" s="194"/>
      <c r="E115" s="194"/>
      <c r="F115" s="195"/>
      <c r="H115" s="199"/>
      <c r="I115" s="199"/>
      <c r="J115" s="199"/>
      <c r="K115" s="200"/>
      <c r="M115" s="187"/>
      <c r="N115" s="188"/>
      <c r="O115" s="188"/>
      <c r="P115" s="189"/>
    </row>
    <row r="116" spans="2:16" ht="31.5" customHeight="1" thickBot="1" x14ac:dyDescent="0.25">
      <c r="B116" s="10"/>
      <c r="C116" s="196"/>
      <c r="D116" s="197"/>
      <c r="E116" s="197"/>
      <c r="F116" s="198"/>
      <c r="G116" s="17" t="s">
        <v>0</v>
      </c>
      <c r="H116" s="18" t="s">
        <v>81</v>
      </c>
      <c r="I116" s="18" t="s">
        <v>81</v>
      </c>
      <c r="J116" s="18" t="s">
        <v>81</v>
      </c>
      <c r="K116" s="19" t="s">
        <v>13</v>
      </c>
      <c r="L116" s="20" t="s">
        <v>81</v>
      </c>
      <c r="M116" s="190"/>
      <c r="N116" s="191"/>
      <c r="O116" s="191"/>
      <c r="P116" s="192"/>
    </row>
    <row r="117" spans="2:16" ht="22.5" customHeight="1" x14ac:dyDescent="0.2">
      <c r="B117" s="14">
        <v>74</v>
      </c>
      <c r="C117" s="91"/>
      <c r="D117" s="92"/>
      <c r="E117" s="80"/>
      <c r="F117" s="93"/>
      <c r="G117" s="98"/>
      <c r="H117" s="153"/>
      <c r="I117" s="153"/>
      <c r="J117" s="153"/>
      <c r="K117" s="153"/>
      <c r="L117" s="154"/>
      <c r="M117" s="177"/>
      <c r="N117" s="178"/>
      <c r="O117" s="178"/>
      <c r="P117" s="179"/>
    </row>
    <row r="118" spans="2:16" ht="22.5" customHeight="1" x14ac:dyDescent="0.2">
      <c r="B118" s="14">
        <v>75</v>
      </c>
      <c r="C118" s="91"/>
      <c r="D118" s="92"/>
      <c r="E118" s="55"/>
      <c r="F118" s="93"/>
      <c r="G118" s="101"/>
      <c r="H118" s="155"/>
      <c r="I118" s="155"/>
      <c r="J118" s="155"/>
      <c r="K118" s="155"/>
      <c r="L118" s="155"/>
      <c r="M118" s="168"/>
      <c r="N118" s="169"/>
      <c r="O118" s="169"/>
      <c r="P118" s="170"/>
    </row>
    <row r="119" spans="2:16" ht="22.5" customHeight="1" x14ac:dyDescent="0.2">
      <c r="B119" s="14">
        <v>76</v>
      </c>
      <c r="C119" s="91"/>
      <c r="D119" s="92"/>
      <c r="E119" s="55"/>
      <c r="F119" s="93"/>
      <c r="G119" s="101"/>
      <c r="H119" s="155"/>
      <c r="I119" s="155"/>
      <c r="J119" s="155"/>
      <c r="K119" s="155"/>
      <c r="L119" s="155"/>
      <c r="M119" s="168"/>
      <c r="N119" s="169"/>
      <c r="O119" s="169"/>
      <c r="P119" s="170"/>
    </row>
    <row r="120" spans="2:16" ht="22.5" customHeight="1" x14ac:dyDescent="0.2">
      <c r="B120" s="14">
        <v>77</v>
      </c>
      <c r="C120" s="91"/>
      <c r="D120" s="92"/>
      <c r="E120" s="55"/>
      <c r="F120" s="93"/>
      <c r="G120" s="101"/>
      <c r="H120" s="155"/>
      <c r="I120" s="155"/>
      <c r="J120" s="155"/>
      <c r="K120" s="155"/>
      <c r="L120" s="155"/>
      <c r="M120" s="168"/>
      <c r="N120" s="169"/>
      <c r="O120" s="169"/>
      <c r="P120" s="170"/>
    </row>
    <row r="121" spans="2:16" ht="22.5" customHeight="1" x14ac:dyDescent="0.2">
      <c r="B121" s="14">
        <v>78</v>
      </c>
      <c r="C121" s="91"/>
      <c r="D121" s="92"/>
      <c r="E121" s="55"/>
      <c r="F121" s="93"/>
      <c r="G121" s="101"/>
      <c r="H121" s="155"/>
      <c r="I121" s="155"/>
      <c r="J121" s="155"/>
      <c r="K121" s="155"/>
      <c r="L121" s="155"/>
      <c r="M121" s="168"/>
      <c r="N121" s="169"/>
      <c r="O121" s="169"/>
      <c r="P121" s="170"/>
    </row>
    <row r="122" spans="2:16" ht="22.5" customHeight="1" x14ac:dyDescent="0.2">
      <c r="B122" s="14">
        <v>79</v>
      </c>
      <c r="C122" s="91"/>
      <c r="D122" s="92"/>
      <c r="E122" s="55"/>
      <c r="F122" s="93"/>
      <c r="G122" s="101"/>
      <c r="H122" s="155"/>
      <c r="I122" s="155"/>
      <c r="J122" s="155"/>
      <c r="K122" s="155"/>
      <c r="L122" s="155"/>
      <c r="M122" s="168"/>
      <c r="N122" s="169"/>
      <c r="O122" s="169"/>
      <c r="P122" s="170"/>
    </row>
    <row r="123" spans="2:16" ht="22.5" customHeight="1" x14ac:dyDescent="0.2">
      <c r="B123" s="14">
        <v>80</v>
      </c>
      <c r="C123" s="91"/>
      <c r="D123" s="92"/>
      <c r="E123" s="55"/>
      <c r="F123" s="93"/>
      <c r="G123" s="101"/>
      <c r="H123" s="155"/>
      <c r="I123" s="155"/>
      <c r="J123" s="155"/>
      <c r="K123" s="155"/>
      <c r="L123" s="155"/>
      <c r="M123" s="168"/>
      <c r="N123" s="169"/>
      <c r="O123" s="169"/>
      <c r="P123" s="170"/>
    </row>
    <row r="124" spans="2:16" ht="22.5" customHeight="1" x14ac:dyDescent="0.2">
      <c r="B124" s="14">
        <v>81</v>
      </c>
      <c r="C124" s="91"/>
      <c r="D124" s="92"/>
      <c r="E124" s="55"/>
      <c r="F124" s="93"/>
      <c r="G124" s="101"/>
      <c r="H124" s="155"/>
      <c r="I124" s="155"/>
      <c r="J124" s="155"/>
      <c r="K124" s="155"/>
      <c r="L124" s="155"/>
      <c r="M124" s="168"/>
      <c r="N124" s="169"/>
      <c r="O124" s="169"/>
      <c r="P124" s="170"/>
    </row>
    <row r="125" spans="2:16" ht="22.5" customHeight="1" x14ac:dyDescent="0.2">
      <c r="B125" s="14">
        <v>82</v>
      </c>
      <c r="C125" s="91"/>
      <c r="D125" s="92"/>
      <c r="E125" s="55"/>
      <c r="F125" s="93"/>
      <c r="G125" s="101"/>
      <c r="H125" s="155"/>
      <c r="I125" s="155"/>
      <c r="J125" s="155"/>
      <c r="K125" s="155"/>
      <c r="L125" s="155"/>
      <c r="M125" s="168"/>
      <c r="N125" s="169"/>
      <c r="O125" s="169"/>
      <c r="P125" s="170"/>
    </row>
    <row r="126" spans="2:16" ht="22.5" customHeight="1" x14ac:dyDescent="0.2">
      <c r="B126" s="14">
        <v>83</v>
      </c>
      <c r="C126" s="91"/>
      <c r="D126" s="92"/>
      <c r="E126" s="55"/>
      <c r="F126" s="93"/>
      <c r="G126" s="101"/>
      <c r="H126" s="155"/>
      <c r="I126" s="155"/>
      <c r="J126" s="155"/>
      <c r="K126" s="155"/>
      <c r="L126" s="155"/>
      <c r="M126" s="168"/>
      <c r="N126" s="169"/>
      <c r="O126" s="169"/>
      <c r="P126" s="170"/>
    </row>
    <row r="127" spans="2:16" ht="22.5" customHeight="1" x14ac:dyDescent="0.2">
      <c r="B127" s="14">
        <v>84</v>
      </c>
      <c r="C127" s="91"/>
      <c r="D127" s="92"/>
      <c r="E127" s="55"/>
      <c r="F127" s="93"/>
      <c r="G127" s="101"/>
      <c r="H127" s="155"/>
      <c r="I127" s="155"/>
      <c r="J127" s="155"/>
      <c r="K127" s="155"/>
      <c r="L127" s="155"/>
      <c r="M127" s="168"/>
      <c r="N127" s="169"/>
      <c r="O127" s="169"/>
      <c r="P127" s="170"/>
    </row>
    <row r="128" spans="2:16" ht="22.5" customHeight="1" x14ac:dyDescent="0.2">
      <c r="B128" s="14">
        <v>85</v>
      </c>
      <c r="C128" s="91"/>
      <c r="D128" s="92"/>
      <c r="E128" s="55"/>
      <c r="F128" s="93"/>
      <c r="G128" s="101"/>
      <c r="H128" s="155"/>
      <c r="I128" s="155"/>
      <c r="J128" s="155"/>
      <c r="K128" s="155"/>
      <c r="L128" s="155"/>
      <c r="M128" s="168"/>
      <c r="N128" s="169"/>
      <c r="O128" s="169"/>
      <c r="P128" s="170"/>
    </row>
    <row r="129" spans="2:16" ht="22.5" customHeight="1" x14ac:dyDescent="0.2">
      <c r="B129" s="14">
        <v>86</v>
      </c>
      <c r="C129" s="91"/>
      <c r="D129" s="92"/>
      <c r="E129" s="55"/>
      <c r="F129" s="93"/>
      <c r="G129" s="101"/>
      <c r="H129" s="155"/>
      <c r="I129" s="155"/>
      <c r="J129" s="155"/>
      <c r="K129" s="155"/>
      <c r="L129" s="155"/>
      <c r="M129" s="168"/>
      <c r="N129" s="169"/>
      <c r="O129" s="169"/>
      <c r="P129" s="170"/>
    </row>
    <row r="130" spans="2:16" ht="22.5" customHeight="1" x14ac:dyDescent="0.2">
      <c r="B130" s="14">
        <v>87</v>
      </c>
      <c r="C130" s="91"/>
      <c r="D130" s="92"/>
      <c r="E130" s="55"/>
      <c r="F130" s="93"/>
      <c r="G130" s="101"/>
      <c r="H130" s="155"/>
      <c r="I130" s="155"/>
      <c r="J130" s="155"/>
      <c r="K130" s="155"/>
      <c r="L130" s="155"/>
      <c r="M130" s="168"/>
      <c r="N130" s="169"/>
      <c r="O130" s="169"/>
      <c r="P130" s="170"/>
    </row>
    <row r="131" spans="2:16" ht="22.5" customHeight="1" x14ac:dyDescent="0.2">
      <c r="B131" s="14">
        <v>88</v>
      </c>
      <c r="C131" s="91"/>
      <c r="D131" s="92"/>
      <c r="E131" s="55"/>
      <c r="F131" s="93"/>
      <c r="G131" s="101"/>
      <c r="H131" s="155"/>
      <c r="I131" s="155"/>
      <c r="J131" s="155"/>
      <c r="K131" s="155"/>
      <c r="L131" s="155"/>
      <c r="M131" s="168"/>
      <c r="N131" s="169"/>
      <c r="O131" s="169"/>
      <c r="P131" s="170"/>
    </row>
    <row r="132" spans="2:16" ht="22.5" customHeight="1" x14ac:dyDescent="0.2">
      <c r="B132" s="14">
        <v>89</v>
      </c>
      <c r="C132" s="91"/>
      <c r="D132" s="92"/>
      <c r="E132" s="55"/>
      <c r="F132" s="93"/>
      <c r="G132" s="101"/>
      <c r="H132" s="155"/>
      <c r="I132" s="155"/>
      <c r="J132" s="155"/>
      <c r="K132" s="155"/>
      <c r="L132" s="155"/>
      <c r="M132" s="168"/>
      <c r="N132" s="169"/>
      <c r="O132" s="169"/>
      <c r="P132" s="170"/>
    </row>
    <row r="133" spans="2:16" ht="22.5" customHeight="1" x14ac:dyDescent="0.2">
      <c r="B133" s="14">
        <v>90</v>
      </c>
      <c r="C133" s="91"/>
      <c r="D133" s="92"/>
      <c r="E133" s="55"/>
      <c r="F133" s="93"/>
      <c r="G133" s="101"/>
      <c r="H133" s="155"/>
      <c r="I133" s="155"/>
      <c r="J133" s="155"/>
      <c r="K133" s="155"/>
      <c r="L133" s="155"/>
      <c r="M133" s="168"/>
      <c r="N133" s="169"/>
      <c r="O133" s="169"/>
      <c r="P133" s="170"/>
    </row>
    <row r="134" spans="2:16" ht="22.5" customHeight="1" x14ac:dyDescent="0.2">
      <c r="B134" s="14">
        <v>91</v>
      </c>
      <c r="C134" s="91"/>
      <c r="D134" s="92"/>
      <c r="E134" s="55"/>
      <c r="F134" s="93"/>
      <c r="G134" s="101"/>
      <c r="H134" s="155"/>
      <c r="I134" s="155"/>
      <c r="J134" s="155"/>
      <c r="K134" s="155"/>
      <c r="L134" s="155"/>
      <c r="M134" s="168"/>
      <c r="N134" s="169"/>
      <c r="O134" s="169"/>
      <c r="P134" s="170"/>
    </row>
    <row r="135" spans="2:16" ht="22.5" customHeight="1" x14ac:dyDescent="0.2">
      <c r="B135" s="14">
        <v>92</v>
      </c>
      <c r="C135" s="91"/>
      <c r="D135" s="92"/>
      <c r="E135" s="55"/>
      <c r="F135" s="93"/>
      <c r="G135" s="101"/>
      <c r="H135" s="155"/>
      <c r="I135" s="155"/>
      <c r="J135" s="155"/>
      <c r="K135" s="155"/>
      <c r="L135" s="155"/>
      <c r="M135" s="168"/>
      <c r="N135" s="169"/>
      <c r="O135" s="169"/>
      <c r="P135" s="170"/>
    </row>
    <row r="136" spans="2:16" ht="22.5" customHeight="1" x14ac:dyDescent="0.2">
      <c r="B136" s="14">
        <v>93</v>
      </c>
      <c r="C136" s="91"/>
      <c r="D136" s="92"/>
      <c r="E136" s="55"/>
      <c r="F136" s="93"/>
      <c r="G136" s="101"/>
      <c r="H136" s="155"/>
      <c r="I136" s="155"/>
      <c r="J136" s="155"/>
      <c r="K136" s="155"/>
      <c r="L136" s="155"/>
      <c r="M136" s="168"/>
      <c r="N136" s="169"/>
      <c r="O136" s="169"/>
      <c r="P136" s="170"/>
    </row>
    <row r="137" spans="2:16" ht="22.5" customHeight="1" x14ac:dyDescent="0.2">
      <c r="B137" s="14">
        <v>94</v>
      </c>
      <c r="C137" s="91"/>
      <c r="D137" s="92"/>
      <c r="E137" s="55"/>
      <c r="F137" s="93"/>
      <c r="G137" s="101"/>
      <c r="H137" s="155"/>
      <c r="I137" s="155"/>
      <c r="J137" s="155"/>
      <c r="K137" s="155"/>
      <c r="L137" s="155"/>
      <c r="M137" s="168"/>
      <c r="N137" s="169"/>
      <c r="O137" s="169"/>
      <c r="P137" s="170"/>
    </row>
    <row r="138" spans="2:16" ht="22.5" customHeight="1" x14ac:dyDescent="0.2">
      <c r="B138" s="14">
        <v>95</v>
      </c>
      <c r="C138" s="91"/>
      <c r="D138" s="92"/>
      <c r="E138" s="55"/>
      <c r="F138" s="93"/>
      <c r="G138" s="101"/>
      <c r="H138" s="155"/>
      <c r="I138" s="155"/>
      <c r="J138" s="155"/>
      <c r="K138" s="155"/>
      <c r="L138" s="155"/>
      <c r="M138" s="168"/>
      <c r="N138" s="169"/>
      <c r="O138" s="169"/>
      <c r="P138" s="170"/>
    </row>
    <row r="139" spans="2:16" ht="22.5" customHeight="1" x14ac:dyDescent="0.2">
      <c r="B139" s="14">
        <v>96</v>
      </c>
      <c r="C139" s="91"/>
      <c r="D139" s="92"/>
      <c r="E139" s="55"/>
      <c r="F139" s="93"/>
      <c r="G139" s="101"/>
      <c r="H139" s="155"/>
      <c r="I139" s="155"/>
      <c r="J139" s="155"/>
      <c r="K139" s="155"/>
      <c r="L139" s="155"/>
      <c r="M139" s="168"/>
      <c r="N139" s="169"/>
      <c r="O139" s="169"/>
      <c r="P139" s="170"/>
    </row>
    <row r="140" spans="2:16" ht="22.5" customHeight="1" x14ac:dyDescent="0.2">
      <c r="B140" s="14">
        <v>97</v>
      </c>
      <c r="C140" s="91"/>
      <c r="D140" s="92"/>
      <c r="E140" s="55"/>
      <c r="F140" s="93"/>
      <c r="G140" s="101"/>
      <c r="H140" s="155"/>
      <c r="I140" s="155"/>
      <c r="J140" s="155"/>
      <c r="K140" s="155"/>
      <c r="L140" s="155"/>
      <c r="M140" s="168"/>
      <c r="N140" s="169"/>
      <c r="O140" s="169"/>
      <c r="P140" s="170"/>
    </row>
    <row r="141" spans="2:16" x14ac:dyDescent="0.2">
      <c r="P141" s="16" t="s">
        <v>22</v>
      </c>
    </row>
    <row r="142" spans="2:16" ht="2.25" customHeight="1" x14ac:dyDescent="0.2"/>
    <row r="143" spans="2:16" ht="8.25" customHeight="1" thickBot="1" x14ac:dyDescent="0.3"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</row>
    <row r="144" spans="2:16" ht="27" customHeight="1" thickBot="1" x14ac:dyDescent="0.25">
      <c r="B144" s="6" t="s">
        <v>6</v>
      </c>
      <c r="C144" s="7" t="s">
        <v>7</v>
      </c>
      <c r="D144" s="7" t="s">
        <v>8</v>
      </c>
      <c r="E144" s="8"/>
      <c r="F144" s="7" t="s">
        <v>9</v>
      </c>
      <c r="G144" s="181" t="s">
        <v>102</v>
      </c>
      <c r="H144" s="182"/>
      <c r="I144" s="182"/>
      <c r="J144" s="182"/>
      <c r="K144" s="182"/>
      <c r="L144" s="183"/>
      <c r="M144" s="184" t="s">
        <v>44</v>
      </c>
      <c r="N144" s="185"/>
      <c r="O144" s="185"/>
      <c r="P144" s="186"/>
    </row>
    <row r="145" spans="2:16" ht="21" customHeight="1" x14ac:dyDescent="0.2">
      <c r="B145" s="9"/>
      <c r="C145" s="193" t="s">
        <v>78</v>
      </c>
      <c r="D145" s="194"/>
      <c r="E145" s="194"/>
      <c r="F145" s="195"/>
      <c r="H145" s="199"/>
      <c r="I145" s="199"/>
      <c r="J145" s="199"/>
      <c r="K145" s="200"/>
      <c r="M145" s="187"/>
      <c r="N145" s="188"/>
      <c r="O145" s="188"/>
      <c r="P145" s="189"/>
    </row>
    <row r="146" spans="2:16" ht="31.5" customHeight="1" thickBot="1" x14ac:dyDescent="0.25">
      <c r="B146" s="10"/>
      <c r="C146" s="196"/>
      <c r="D146" s="197"/>
      <c r="E146" s="197"/>
      <c r="F146" s="198"/>
      <c r="G146" s="17" t="s">
        <v>0</v>
      </c>
      <c r="H146" s="18" t="s">
        <v>81</v>
      </c>
      <c r="I146" s="18" t="s">
        <v>81</v>
      </c>
      <c r="J146" s="18" t="s">
        <v>81</v>
      </c>
      <c r="K146" s="19" t="s">
        <v>13</v>
      </c>
      <c r="L146" s="20" t="s">
        <v>81</v>
      </c>
      <c r="M146" s="190"/>
      <c r="N146" s="191"/>
      <c r="O146" s="191"/>
      <c r="P146" s="192"/>
    </row>
    <row r="147" spans="2:16" ht="22.5" customHeight="1" x14ac:dyDescent="0.2">
      <c r="B147" s="14">
        <v>98</v>
      </c>
      <c r="C147" s="91"/>
      <c r="D147" s="92"/>
      <c r="E147" s="80"/>
      <c r="F147" s="93"/>
      <c r="G147" s="98"/>
      <c r="H147" s="153"/>
      <c r="I147" s="153"/>
      <c r="J147" s="153"/>
      <c r="K147" s="153"/>
      <c r="L147" s="154"/>
      <c r="M147" s="177"/>
      <c r="N147" s="178"/>
      <c r="O147" s="178"/>
      <c r="P147" s="179"/>
    </row>
    <row r="148" spans="2:16" ht="22.5" customHeight="1" x14ac:dyDescent="0.2">
      <c r="B148" s="14">
        <v>99</v>
      </c>
      <c r="C148" s="91"/>
      <c r="D148" s="92"/>
      <c r="E148" s="55"/>
      <c r="F148" s="93"/>
      <c r="G148" s="101"/>
      <c r="H148" s="155"/>
      <c r="I148" s="155"/>
      <c r="J148" s="155"/>
      <c r="K148" s="155"/>
      <c r="L148" s="155"/>
      <c r="M148" s="168"/>
      <c r="N148" s="169"/>
      <c r="O148" s="169"/>
      <c r="P148" s="170"/>
    </row>
    <row r="149" spans="2:16" ht="22.5" customHeight="1" x14ac:dyDescent="0.2">
      <c r="B149" s="14">
        <v>100</v>
      </c>
      <c r="C149" s="91"/>
      <c r="D149" s="92"/>
      <c r="E149" s="55"/>
      <c r="F149" s="93"/>
      <c r="G149" s="101"/>
      <c r="H149" s="155"/>
      <c r="I149" s="155"/>
      <c r="J149" s="155"/>
      <c r="K149" s="155"/>
      <c r="L149" s="155"/>
      <c r="M149" s="168"/>
      <c r="N149" s="169"/>
      <c r="O149" s="169"/>
      <c r="P149" s="170"/>
    </row>
    <row r="150" spans="2:16" ht="22.5" customHeight="1" x14ac:dyDescent="0.2">
      <c r="B150" s="14">
        <v>101</v>
      </c>
      <c r="C150" s="91"/>
      <c r="D150" s="92"/>
      <c r="E150" s="55"/>
      <c r="F150" s="93"/>
      <c r="G150" s="101"/>
      <c r="H150" s="155"/>
      <c r="I150" s="155"/>
      <c r="J150" s="155"/>
      <c r="K150" s="155"/>
      <c r="L150" s="155"/>
      <c r="M150" s="168"/>
      <c r="N150" s="169"/>
      <c r="O150" s="169"/>
      <c r="P150" s="170"/>
    </row>
    <row r="151" spans="2:16" ht="22.5" customHeight="1" x14ac:dyDescent="0.2">
      <c r="B151" s="14">
        <v>102</v>
      </c>
      <c r="C151" s="91"/>
      <c r="D151" s="92"/>
      <c r="E151" s="55"/>
      <c r="F151" s="93"/>
      <c r="G151" s="101"/>
      <c r="H151" s="155"/>
      <c r="I151" s="155"/>
      <c r="J151" s="155"/>
      <c r="K151" s="155"/>
      <c r="L151" s="155"/>
      <c r="M151" s="168"/>
      <c r="N151" s="169"/>
      <c r="O151" s="169"/>
      <c r="P151" s="170"/>
    </row>
    <row r="152" spans="2:16" ht="22.5" customHeight="1" x14ac:dyDescent="0.2">
      <c r="B152" s="14">
        <v>103</v>
      </c>
      <c r="C152" s="91"/>
      <c r="D152" s="92"/>
      <c r="E152" s="55"/>
      <c r="F152" s="93"/>
      <c r="G152" s="101"/>
      <c r="H152" s="155"/>
      <c r="I152" s="155"/>
      <c r="J152" s="155"/>
      <c r="K152" s="155"/>
      <c r="L152" s="155"/>
      <c r="M152" s="168"/>
      <c r="N152" s="169"/>
      <c r="O152" s="169"/>
      <c r="P152" s="170"/>
    </row>
    <row r="153" spans="2:16" ht="22.5" customHeight="1" x14ac:dyDescent="0.2">
      <c r="B153" s="14">
        <v>104</v>
      </c>
      <c r="C153" s="91"/>
      <c r="D153" s="92"/>
      <c r="E153" s="55"/>
      <c r="F153" s="93"/>
      <c r="G153" s="101"/>
      <c r="H153" s="155"/>
      <c r="I153" s="155"/>
      <c r="J153" s="155"/>
      <c r="K153" s="155"/>
      <c r="L153" s="155"/>
      <c r="M153" s="168"/>
      <c r="N153" s="169"/>
      <c r="O153" s="169"/>
      <c r="P153" s="170"/>
    </row>
    <row r="154" spans="2:16" ht="22.5" customHeight="1" x14ac:dyDescent="0.2">
      <c r="B154" s="14">
        <v>105</v>
      </c>
      <c r="C154" s="91"/>
      <c r="D154" s="92"/>
      <c r="E154" s="55"/>
      <c r="F154" s="93"/>
      <c r="G154" s="101"/>
      <c r="H154" s="155"/>
      <c r="I154" s="155"/>
      <c r="J154" s="155"/>
      <c r="K154" s="155"/>
      <c r="L154" s="155"/>
      <c r="M154" s="168"/>
      <c r="N154" s="169"/>
      <c r="O154" s="169"/>
      <c r="P154" s="170"/>
    </row>
    <row r="155" spans="2:16" ht="22.5" customHeight="1" x14ac:dyDescent="0.2">
      <c r="B155" s="14">
        <v>106</v>
      </c>
      <c r="C155" s="91"/>
      <c r="D155" s="92"/>
      <c r="E155" s="55"/>
      <c r="F155" s="93"/>
      <c r="G155" s="101"/>
      <c r="H155" s="155"/>
      <c r="I155" s="155"/>
      <c r="J155" s="155"/>
      <c r="K155" s="155"/>
      <c r="L155" s="155"/>
      <c r="M155" s="168"/>
      <c r="N155" s="169"/>
      <c r="O155" s="169"/>
      <c r="P155" s="170"/>
    </row>
    <row r="156" spans="2:16" ht="22.5" customHeight="1" x14ac:dyDescent="0.2">
      <c r="B156" s="14">
        <v>107</v>
      </c>
      <c r="C156" s="91"/>
      <c r="D156" s="92"/>
      <c r="E156" s="55"/>
      <c r="F156" s="93"/>
      <c r="G156" s="101"/>
      <c r="H156" s="155"/>
      <c r="I156" s="155"/>
      <c r="J156" s="155"/>
      <c r="K156" s="155"/>
      <c r="L156" s="155"/>
      <c r="M156" s="168"/>
      <c r="N156" s="169"/>
      <c r="O156" s="169"/>
      <c r="P156" s="170"/>
    </row>
    <row r="157" spans="2:16" ht="22.5" customHeight="1" x14ac:dyDescent="0.2">
      <c r="B157" s="14">
        <v>108</v>
      </c>
      <c r="C157" s="91"/>
      <c r="D157" s="92"/>
      <c r="E157" s="55"/>
      <c r="F157" s="93"/>
      <c r="G157" s="101"/>
      <c r="H157" s="155"/>
      <c r="I157" s="155"/>
      <c r="J157" s="155"/>
      <c r="K157" s="155"/>
      <c r="L157" s="155"/>
      <c r="M157" s="168"/>
      <c r="N157" s="169"/>
      <c r="O157" s="169"/>
      <c r="P157" s="170"/>
    </row>
    <row r="158" spans="2:16" ht="22.5" customHeight="1" x14ac:dyDescent="0.2">
      <c r="B158" s="14">
        <v>109</v>
      </c>
      <c r="C158" s="91"/>
      <c r="D158" s="92"/>
      <c r="E158" s="55"/>
      <c r="F158" s="93"/>
      <c r="G158" s="101"/>
      <c r="H158" s="155"/>
      <c r="I158" s="155"/>
      <c r="J158" s="155"/>
      <c r="K158" s="155"/>
      <c r="L158" s="155"/>
      <c r="M158" s="168"/>
      <c r="N158" s="169"/>
      <c r="O158" s="169"/>
      <c r="P158" s="170"/>
    </row>
    <row r="159" spans="2:16" ht="22.5" customHeight="1" x14ac:dyDescent="0.2">
      <c r="B159" s="14">
        <v>110</v>
      </c>
      <c r="C159" s="91"/>
      <c r="D159" s="92"/>
      <c r="E159" s="55"/>
      <c r="F159" s="93"/>
      <c r="G159" s="101"/>
      <c r="H159" s="155"/>
      <c r="I159" s="155"/>
      <c r="J159" s="155"/>
      <c r="K159" s="155"/>
      <c r="L159" s="155"/>
      <c r="M159" s="168"/>
      <c r="N159" s="169"/>
      <c r="O159" s="169"/>
      <c r="P159" s="170"/>
    </row>
    <row r="160" spans="2:16" ht="22.5" customHeight="1" x14ac:dyDescent="0.2">
      <c r="B160" s="14">
        <v>111</v>
      </c>
      <c r="C160" s="91"/>
      <c r="D160" s="92"/>
      <c r="E160" s="55"/>
      <c r="F160" s="93"/>
      <c r="G160" s="101"/>
      <c r="H160" s="155"/>
      <c r="I160" s="155"/>
      <c r="J160" s="155"/>
      <c r="K160" s="155"/>
      <c r="L160" s="155"/>
      <c r="M160" s="168"/>
      <c r="N160" s="169"/>
      <c r="O160" s="169"/>
      <c r="P160" s="170"/>
    </row>
    <row r="161" spans="2:16" ht="22.5" customHeight="1" x14ac:dyDescent="0.2">
      <c r="B161" s="14">
        <v>112</v>
      </c>
      <c r="C161" s="91"/>
      <c r="D161" s="92"/>
      <c r="E161" s="55"/>
      <c r="F161" s="93"/>
      <c r="G161" s="101"/>
      <c r="H161" s="155"/>
      <c r="I161" s="155"/>
      <c r="J161" s="155"/>
      <c r="K161" s="155"/>
      <c r="L161" s="155"/>
      <c r="M161" s="168"/>
      <c r="N161" s="169"/>
      <c r="O161" s="169"/>
      <c r="P161" s="170"/>
    </row>
    <row r="162" spans="2:16" ht="22.5" customHeight="1" x14ac:dyDescent="0.2">
      <c r="B162" s="14">
        <v>113</v>
      </c>
      <c r="C162" s="91"/>
      <c r="D162" s="92"/>
      <c r="E162" s="55"/>
      <c r="F162" s="93"/>
      <c r="G162" s="101"/>
      <c r="H162" s="155"/>
      <c r="I162" s="155"/>
      <c r="J162" s="155"/>
      <c r="K162" s="155"/>
      <c r="L162" s="155"/>
      <c r="M162" s="168"/>
      <c r="N162" s="169"/>
      <c r="O162" s="169"/>
      <c r="P162" s="170"/>
    </row>
    <row r="163" spans="2:16" ht="22.5" customHeight="1" x14ac:dyDescent="0.2">
      <c r="B163" s="14">
        <v>114</v>
      </c>
      <c r="C163" s="91"/>
      <c r="D163" s="92"/>
      <c r="E163" s="55"/>
      <c r="F163" s="93"/>
      <c r="G163" s="101"/>
      <c r="H163" s="155"/>
      <c r="I163" s="155"/>
      <c r="J163" s="155"/>
      <c r="K163" s="155"/>
      <c r="L163" s="155"/>
      <c r="M163" s="168"/>
      <c r="N163" s="169"/>
      <c r="O163" s="169"/>
      <c r="P163" s="170"/>
    </row>
    <row r="164" spans="2:16" ht="22.5" customHeight="1" x14ac:dyDescent="0.2">
      <c r="B164" s="14">
        <v>115</v>
      </c>
      <c r="C164" s="91"/>
      <c r="D164" s="92"/>
      <c r="E164" s="55"/>
      <c r="F164" s="93"/>
      <c r="G164" s="101"/>
      <c r="H164" s="155"/>
      <c r="I164" s="155"/>
      <c r="J164" s="155"/>
      <c r="K164" s="155"/>
      <c r="L164" s="155"/>
      <c r="M164" s="168"/>
      <c r="N164" s="169"/>
      <c r="O164" s="169"/>
      <c r="P164" s="170"/>
    </row>
    <row r="165" spans="2:16" ht="22.5" customHeight="1" x14ac:dyDescent="0.2">
      <c r="B165" s="14">
        <v>116</v>
      </c>
      <c r="C165" s="91"/>
      <c r="D165" s="92"/>
      <c r="E165" s="55"/>
      <c r="F165" s="93"/>
      <c r="G165" s="101"/>
      <c r="H165" s="155"/>
      <c r="I165" s="155"/>
      <c r="J165" s="155"/>
      <c r="K165" s="155"/>
      <c r="L165" s="155"/>
      <c r="M165" s="168"/>
      <c r="N165" s="169"/>
      <c r="O165" s="169"/>
      <c r="P165" s="170"/>
    </row>
    <row r="166" spans="2:16" ht="22.5" customHeight="1" x14ac:dyDescent="0.2">
      <c r="B166" s="14">
        <v>117</v>
      </c>
      <c r="C166" s="91"/>
      <c r="D166" s="92"/>
      <c r="E166" s="55"/>
      <c r="F166" s="93"/>
      <c r="G166" s="101"/>
      <c r="H166" s="155"/>
      <c r="I166" s="155"/>
      <c r="J166" s="155"/>
      <c r="K166" s="155"/>
      <c r="L166" s="155"/>
      <c r="M166" s="168"/>
      <c r="N166" s="169"/>
      <c r="O166" s="169"/>
      <c r="P166" s="170"/>
    </row>
    <row r="167" spans="2:16" ht="22.5" customHeight="1" x14ac:dyDescent="0.2">
      <c r="B167" s="14">
        <v>118</v>
      </c>
      <c r="C167" s="91"/>
      <c r="D167" s="92"/>
      <c r="E167" s="55"/>
      <c r="F167" s="93"/>
      <c r="G167" s="101"/>
      <c r="H167" s="155"/>
      <c r="I167" s="155"/>
      <c r="J167" s="155"/>
      <c r="K167" s="155"/>
      <c r="L167" s="155"/>
      <c r="M167" s="168"/>
      <c r="N167" s="169"/>
      <c r="O167" s="169"/>
      <c r="P167" s="170"/>
    </row>
    <row r="168" spans="2:16" ht="22.5" customHeight="1" x14ac:dyDescent="0.2">
      <c r="B168" s="14">
        <v>119</v>
      </c>
      <c r="C168" s="91"/>
      <c r="D168" s="92"/>
      <c r="E168" s="55"/>
      <c r="F168" s="93"/>
      <c r="G168" s="101"/>
      <c r="H168" s="155"/>
      <c r="I168" s="155"/>
      <c r="J168" s="155"/>
      <c r="K168" s="155"/>
      <c r="L168" s="155"/>
      <c r="M168" s="168"/>
      <c r="N168" s="169"/>
      <c r="O168" s="169"/>
      <c r="P168" s="170"/>
    </row>
    <row r="169" spans="2:16" ht="22.5" customHeight="1" x14ac:dyDescent="0.2">
      <c r="B169" s="14">
        <v>120</v>
      </c>
      <c r="C169" s="91"/>
      <c r="D169" s="92"/>
      <c r="E169" s="55"/>
      <c r="F169" s="93"/>
      <c r="G169" s="101"/>
      <c r="H169" s="155"/>
      <c r="I169" s="155"/>
      <c r="J169" s="155"/>
      <c r="K169" s="155"/>
      <c r="L169" s="155"/>
      <c r="M169" s="168"/>
      <c r="N169" s="169"/>
      <c r="O169" s="169"/>
      <c r="P169" s="170"/>
    </row>
    <row r="170" spans="2:16" x14ac:dyDescent="0.2"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4" t="s">
        <v>23</v>
      </c>
    </row>
    <row r="171" spans="2:16" ht="2.25" customHeight="1" x14ac:dyDescent="0.2"/>
    <row r="172" spans="2:16" ht="8.25" customHeight="1" thickBot="1" x14ac:dyDescent="0.3"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</row>
    <row r="173" spans="2:16" ht="27" customHeight="1" thickBot="1" x14ac:dyDescent="0.25">
      <c r="B173" s="6" t="s">
        <v>6</v>
      </c>
      <c r="C173" s="7" t="s">
        <v>7</v>
      </c>
      <c r="D173" s="7" t="s">
        <v>8</v>
      </c>
      <c r="E173" s="8"/>
      <c r="F173" s="7" t="s">
        <v>9</v>
      </c>
      <c r="G173" s="181" t="s">
        <v>102</v>
      </c>
      <c r="H173" s="182"/>
      <c r="I173" s="182"/>
      <c r="J173" s="182"/>
      <c r="K173" s="182"/>
      <c r="L173" s="183"/>
      <c r="M173" s="184" t="s">
        <v>44</v>
      </c>
      <c r="N173" s="185"/>
      <c r="O173" s="185"/>
      <c r="P173" s="186"/>
    </row>
    <row r="174" spans="2:16" ht="21" customHeight="1" x14ac:dyDescent="0.2">
      <c r="B174" s="9"/>
      <c r="C174" s="193" t="s">
        <v>78</v>
      </c>
      <c r="D174" s="194"/>
      <c r="E174" s="194"/>
      <c r="F174" s="195"/>
      <c r="H174" s="199"/>
      <c r="I174" s="199"/>
      <c r="J174" s="199"/>
      <c r="K174" s="200"/>
      <c r="M174" s="187"/>
      <c r="N174" s="188"/>
      <c r="O174" s="188"/>
      <c r="P174" s="189"/>
    </row>
    <row r="175" spans="2:16" ht="31.5" customHeight="1" thickBot="1" x14ac:dyDescent="0.25">
      <c r="B175" s="10"/>
      <c r="C175" s="196"/>
      <c r="D175" s="197"/>
      <c r="E175" s="197"/>
      <c r="F175" s="198"/>
      <c r="G175" s="17" t="s">
        <v>0</v>
      </c>
      <c r="H175" s="18" t="s">
        <v>81</v>
      </c>
      <c r="I175" s="18" t="s">
        <v>81</v>
      </c>
      <c r="J175" s="18" t="s">
        <v>81</v>
      </c>
      <c r="K175" s="19" t="s">
        <v>13</v>
      </c>
      <c r="L175" s="20" t="s">
        <v>81</v>
      </c>
      <c r="M175" s="190"/>
      <c r="N175" s="191"/>
      <c r="O175" s="191"/>
      <c r="P175" s="192"/>
    </row>
    <row r="176" spans="2:16" ht="22.5" customHeight="1" x14ac:dyDescent="0.2">
      <c r="B176" s="14">
        <v>121</v>
      </c>
      <c r="C176" s="91"/>
      <c r="D176" s="92"/>
      <c r="E176" s="80"/>
      <c r="F176" s="93"/>
      <c r="G176" s="98"/>
      <c r="H176" s="153"/>
      <c r="I176" s="153"/>
      <c r="J176" s="153"/>
      <c r="K176" s="153"/>
      <c r="L176" s="154"/>
      <c r="M176" s="177"/>
      <c r="N176" s="178"/>
      <c r="O176" s="178"/>
      <c r="P176" s="179"/>
    </row>
    <row r="177" spans="2:16" ht="22.5" customHeight="1" x14ac:dyDescent="0.2">
      <c r="B177" s="14">
        <v>122</v>
      </c>
      <c r="C177" s="91"/>
      <c r="D177" s="92"/>
      <c r="E177" s="55"/>
      <c r="F177" s="93"/>
      <c r="G177" s="101"/>
      <c r="H177" s="155"/>
      <c r="I177" s="155"/>
      <c r="J177" s="155"/>
      <c r="K177" s="155"/>
      <c r="L177" s="155"/>
      <c r="M177" s="168"/>
      <c r="N177" s="169"/>
      <c r="O177" s="169"/>
      <c r="P177" s="170"/>
    </row>
    <row r="178" spans="2:16" ht="22.5" customHeight="1" x14ac:dyDescent="0.2">
      <c r="B178" s="14">
        <v>123</v>
      </c>
      <c r="C178" s="91"/>
      <c r="D178" s="92"/>
      <c r="E178" s="55"/>
      <c r="F178" s="93"/>
      <c r="G178" s="101"/>
      <c r="H178" s="155"/>
      <c r="I178" s="155"/>
      <c r="J178" s="155"/>
      <c r="K178" s="155"/>
      <c r="L178" s="155"/>
      <c r="M178" s="168"/>
      <c r="N178" s="169"/>
      <c r="O178" s="169"/>
      <c r="P178" s="170"/>
    </row>
    <row r="179" spans="2:16" ht="22.5" customHeight="1" x14ac:dyDescent="0.2">
      <c r="B179" s="14">
        <v>124</v>
      </c>
      <c r="C179" s="91"/>
      <c r="D179" s="92"/>
      <c r="E179" s="55"/>
      <c r="F179" s="93"/>
      <c r="G179" s="101"/>
      <c r="H179" s="155"/>
      <c r="I179" s="155"/>
      <c r="J179" s="155"/>
      <c r="K179" s="155"/>
      <c r="L179" s="155"/>
      <c r="M179" s="168"/>
      <c r="N179" s="169"/>
      <c r="O179" s="169"/>
      <c r="P179" s="170"/>
    </row>
    <row r="180" spans="2:16" ht="22.5" customHeight="1" x14ac:dyDescent="0.2">
      <c r="B180" s="14">
        <v>125</v>
      </c>
      <c r="C180" s="91"/>
      <c r="D180" s="92"/>
      <c r="E180" s="55"/>
      <c r="F180" s="93"/>
      <c r="G180" s="101"/>
      <c r="H180" s="155"/>
      <c r="I180" s="155"/>
      <c r="J180" s="155"/>
      <c r="K180" s="155"/>
      <c r="L180" s="155"/>
      <c r="M180" s="168"/>
      <c r="N180" s="169"/>
      <c r="O180" s="169"/>
      <c r="P180" s="170"/>
    </row>
    <row r="181" spans="2:16" ht="22.5" customHeight="1" x14ac:dyDescent="0.2">
      <c r="B181" s="14">
        <v>126</v>
      </c>
      <c r="C181" s="91"/>
      <c r="D181" s="92"/>
      <c r="E181" s="55"/>
      <c r="F181" s="93"/>
      <c r="G181" s="101"/>
      <c r="H181" s="155"/>
      <c r="I181" s="155"/>
      <c r="J181" s="155"/>
      <c r="K181" s="155"/>
      <c r="L181" s="155"/>
      <c r="M181" s="168"/>
      <c r="N181" s="169"/>
      <c r="O181" s="169"/>
      <c r="P181" s="170"/>
    </row>
    <row r="182" spans="2:16" ht="22.5" customHeight="1" x14ac:dyDescent="0.2">
      <c r="B182" s="14">
        <v>127</v>
      </c>
      <c r="C182" s="91"/>
      <c r="D182" s="92"/>
      <c r="E182" s="55"/>
      <c r="F182" s="93"/>
      <c r="G182" s="101"/>
      <c r="H182" s="155"/>
      <c r="I182" s="155"/>
      <c r="J182" s="155"/>
      <c r="K182" s="155"/>
      <c r="L182" s="155"/>
      <c r="M182" s="168"/>
      <c r="N182" s="169"/>
      <c r="O182" s="169"/>
      <c r="P182" s="170"/>
    </row>
    <row r="183" spans="2:16" ht="22.5" customHeight="1" x14ac:dyDescent="0.2">
      <c r="B183" s="14">
        <v>128</v>
      </c>
      <c r="C183" s="91"/>
      <c r="D183" s="92"/>
      <c r="E183" s="55"/>
      <c r="F183" s="93"/>
      <c r="G183" s="101"/>
      <c r="H183" s="155"/>
      <c r="I183" s="155"/>
      <c r="J183" s="155"/>
      <c r="K183" s="155"/>
      <c r="L183" s="155"/>
      <c r="M183" s="168"/>
      <c r="N183" s="169"/>
      <c r="O183" s="169"/>
      <c r="P183" s="170"/>
    </row>
    <row r="184" spans="2:16" ht="22.5" customHeight="1" x14ac:dyDescent="0.2">
      <c r="B184" s="14">
        <v>129</v>
      </c>
      <c r="C184" s="91"/>
      <c r="D184" s="92"/>
      <c r="E184" s="55"/>
      <c r="F184" s="93"/>
      <c r="G184" s="101"/>
      <c r="H184" s="155"/>
      <c r="I184" s="155"/>
      <c r="J184" s="155"/>
      <c r="K184" s="155"/>
      <c r="L184" s="155"/>
      <c r="M184" s="168"/>
      <c r="N184" s="169"/>
      <c r="O184" s="169"/>
      <c r="P184" s="170"/>
    </row>
    <row r="185" spans="2:16" ht="22.5" customHeight="1" x14ac:dyDescent="0.2">
      <c r="B185" s="14">
        <v>130</v>
      </c>
      <c r="C185" s="91"/>
      <c r="D185" s="92"/>
      <c r="E185" s="55"/>
      <c r="F185" s="93"/>
      <c r="G185" s="101"/>
      <c r="H185" s="155"/>
      <c r="I185" s="155"/>
      <c r="J185" s="155"/>
      <c r="K185" s="155"/>
      <c r="L185" s="155"/>
      <c r="M185" s="168"/>
      <c r="N185" s="169"/>
      <c r="O185" s="169"/>
      <c r="P185" s="170"/>
    </row>
    <row r="186" spans="2:16" ht="22.5" customHeight="1" x14ac:dyDescent="0.2">
      <c r="B186" s="14">
        <v>131</v>
      </c>
      <c r="C186" s="91"/>
      <c r="D186" s="92"/>
      <c r="E186" s="55"/>
      <c r="F186" s="93"/>
      <c r="G186" s="101"/>
      <c r="H186" s="155"/>
      <c r="I186" s="155"/>
      <c r="J186" s="155"/>
      <c r="K186" s="155"/>
      <c r="L186" s="155"/>
      <c r="M186" s="168"/>
      <c r="N186" s="169"/>
      <c r="O186" s="169"/>
      <c r="P186" s="170"/>
    </row>
    <row r="187" spans="2:16" ht="22.5" customHeight="1" x14ac:dyDescent="0.2">
      <c r="B187" s="14">
        <v>132</v>
      </c>
      <c r="C187" s="91"/>
      <c r="D187" s="92"/>
      <c r="E187" s="55"/>
      <c r="F187" s="93"/>
      <c r="G187" s="101"/>
      <c r="H187" s="155"/>
      <c r="I187" s="155"/>
      <c r="J187" s="155"/>
      <c r="K187" s="155"/>
      <c r="L187" s="155"/>
      <c r="M187" s="168"/>
      <c r="N187" s="169"/>
      <c r="O187" s="169"/>
      <c r="P187" s="170"/>
    </row>
    <row r="188" spans="2:16" ht="22.5" customHeight="1" x14ac:dyDescent="0.2">
      <c r="B188" s="14">
        <v>133</v>
      </c>
      <c r="C188" s="91"/>
      <c r="D188" s="92"/>
      <c r="E188" s="55"/>
      <c r="F188" s="93"/>
      <c r="G188" s="101"/>
      <c r="H188" s="155"/>
      <c r="I188" s="155"/>
      <c r="J188" s="155"/>
      <c r="K188" s="155"/>
      <c r="L188" s="155"/>
      <c r="M188" s="168"/>
      <c r="N188" s="169"/>
      <c r="O188" s="169"/>
      <c r="P188" s="170"/>
    </row>
    <row r="189" spans="2:16" ht="22.5" customHeight="1" x14ac:dyDescent="0.2">
      <c r="B189" s="14">
        <v>134</v>
      </c>
      <c r="C189" s="91"/>
      <c r="D189" s="92"/>
      <c r="E189" s="55"/>
      <c r="F189" s="93"/>
      <c r="G189" s="101"/>
      <c r="H189" s="155"/>
      <c r="I189" s="155"/>
      <c r="J189" s="155"/>
      <c r="K189" s="155"/>
      <c r="L189" s="155"/>
      <c r="M189" s="168"/>
      <c r="N189" s="169"/>
      <c r="O189" s="169"/>
      <c r="P189" s="170"/>
    </row>
    <row r="190" spans="2:16" ht="22.5" customHeight="1" x14ac:dyDescent="0.2">
      <c r="B190" s="14">
        <v>135</v>
      </c>
      <c r="C190" s="91"/>
      <c r="D190" s="92"/>
      <c r="E190" s="55"/>
      <c r="F190" s="93"/>
      <c r="G190" s="101"/>
      <c r="H190" s="155"/>
      <c r="I190" s="155"/>
      <c r="J190" s="155"/>
      <c r="K190" s="155"/>
      <c r="L190" s="155"/>
      <c r="M190" s="168"/>
      <c r="N190" s="169"/>
      <c r="O190" s="169"/>
      <c r="P190" s="170"/>
    </row>
    <row r="191" spans="2:16" ht="22.5" customHeight="1" x14ac:dyDescent="0.2">
      <c r="B191" s="14">
        <v>136</v>
      </c>
      <c r="C191" s="91"/>
      <c r="D191" s="92"/>
      <c r="E191" s="55"/>
      <c r="F191" s="93"/>
      <c r="G191" s="101"/>
      <c r="H191" s="155"/>
      <c r="I191" s="155"/>
      <c r="J191" s="155"/>
      <c r="K191" s="155"/>
      <c r="L191" s="155"/>
      <c r="M191" s="168"/>
      <c r="N191" s="169"/>
      <c r="O191" s="169"/>
      <c r="P191" s="170"/>
    </row>
    <row r="192" spans="2:16" ht="22.5" customHeight="1" x14ac:dyDescent="0.2">
      <c r="B192" s="14">
        <v>137</v>
      </c>
      <c r="C192" s="91"/>
      <c r="D192" s="92"/>
      <c r="E192" s="55"/>
      <c r="F192" s="93"/>
      <c r="G192" s="101"/>
      <c r="H192" s="155"/>
      <c r="I192" s="155"/>
      <c r="J192" s="155"/>
      <c r="K192" s="155"/>
      <c r="L192" s="155"/>
      <c r="M192" s="168"/>
      <c r="N192" s="169"/>
      <c r="O192" s="169"/>
      <c r="P192" s="170"/>
    </row>
    <row r="193" spans="2:16" ht="22.5" customHeight="1" x14ac:dyDescent="0.2">
      <c r="B193" s="14">
        <v>138</v>
      </c>
      <c r="C193" s="91"/>
      <c r="D193" s="92"/>
      <c r="E193" s="55"/>
      <c r="F193" s="93"/>
      <c r="G193" s="101"/>
      <c r="H193" s="155"/>
      <c r="I193" s="155"/>
      <c r="J193" s="155"/>
      <c r="K193" s="155"/>
      <c r="L193" s="155"/>
      <c r="M193" s="168"/>
      <c r="N193" s="169"/>
      <c r="O193" s="169"/>
      <c r="P193" s="170"/>
    </row>
    <row r="194" spans="2:16" ht="22.5" customHeight="1" x14ac:dyDescent="0.2">
      <c r="B194" s="14">
        <v>139</v>
      </c>
      <c r="C194" s="91"/>
      <c r="D194" s="92"/>
      <c r="E194" s="55"/>
      <c r="F194" s="93"/>
      <c r="G194" s="101"/>
      <c r="H194" s="155"/>
      <c r="I194" s="155"/>
      <c r="J194" s="155"/>
      <c r="K194" s="155"/>
      <c r="L194" s="155"/>
      <c r="M194" s="168"/>
      <c r="N194" s="169"/>
      <c r="O194" s="169"/>
      <c r="P194" s="170"/>
    </row>
    <row r="195" spans="2:16" ht="22.5" customHeight="1" x14ac:dyDescent="0.2">
      <c r="B195" s="14">
        <v>140</v>
      </c>
      <c r="C195" s="91"/>
      <c r="D195" s="92"/>
      <c r="E195" s="55"/>
      <c r="F195" s="93"/>
      <c r="G195" s="101"/>
      <c r="H195" s="155"/>
      <c r="I195" s="155"/>
      <c r="J195" s="155"/>
      <c r="K195" s="155"/>
      <c r="L195" s="155"/>
      <c r="M195" s="168"/>
      <c r="N195" s="169"/>
      <c r="O195" s="169"/>
      <c r="P195" s="170"/>
    </row>
    <row r="196" spans="2:16" ht="22.5" customHeight="1" x14ac:dyDescent="0.2">
      <c r="B196" s="14">
        <v>141</v>
      </c>
      <c r="C196" s="91"/>
      <c r="D196" s="92"/>
      <c r="E196" s="55"/>
      <c r="F196" s="93"/>
      <c r="G196" s="101"/>
      <c r="H196" s="155"/>
      <c r="I196" s="155"/>
      <c r="J196" s="155"/>
      <c r="K196" s="155"/>
      <c r="L196" s="155"/>
      <c r="M196" s="168"/>
      <c r="N196" s="169"/>
      <c r="O196" s="169"/>
      <c r="P196" s="170"/>
    </row>
    <row r="197" spans="2:16" ht="22.5" customHeight="1" x14ac:dyDescent="0.2">
      <c r="B197" s="14">
        <v>142</v>
      </c>
      <c r="C197" s="91"/>
      <c r="D197" s="92"/>
      <c r="E197" s="55"/>
      <c r="F197" s="93"/>
      <c r="G197" s="101"/>
      <c r="H197" s="155"/>
      <c r="I197" s="155"/>
      <c r="J197" s="155"/>
      <c r="K197" s="155"/>
      <c r="L197" s="155"/>
      <c r="M197" s="168"/>
      <c r="N197" s="169"/>
      <c r="O197" s="169"/>
      <c r="P197" s="170"/>
    </row>
    <row r="198" spans="2:16" ht="22.5" customHeight="1" thickBot="1" x14ac:dyDescent="0.25">
      <c r="B198" s="44">
        <v>143</v>
      </c>
      <c r="C198" s="105"/>
      <c r="D198" s="106"/>
      <c r="E198" s="63"/>
      <c r="F198" s="107"/>
      <c r="G198" s="108"/>
      <c r="H198" s="156"/>
      <c r="I198" s="156"/>
      <c r="J198" s="156"/>
      <c r="K198" s="156"/>
      <c r="L198" s="156"/>
      <c r="M198" s="249"/>
      <c r="N198" s="250"/>
      <c r="O198" s="250"/>
      <c r="P198" s="251"/>
    </row>
    <row r="200" spans="2:16" x14ac:dyDescent="0.2">
      <c r="P200" s="16" t="s">
        <v>27</v>
      </c>
    </row>
    <row r="201" spans="2:16" ht="77.25" customHeight="1" x14ac:dyDescent="0.2">
      <c r="B201" s="206" t="s">
        <v>103</v>
      </c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</row>
    <row r="202" spans="2:16" s="3" customFormat="1" ht="66.75" customHeight="1" x14ac:dyDescent="0.35">
      <c r="B202" s="207" t="s">
        <v>48</v>
      </c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</row>
    <row r="203" spans="2:16" ht="8.25" customHeight="1" x14ac:dyDescent="0.25"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</row>
    <row r="204" spans="2:16" ht="26.25" customHeight="1" thickBot="1" x14ac:dyDescent="0.25">
      <c r="B204" s="201" t="s">
        <v>1</v>
      </c>
      <c r="C204" s="202"/>
      <c r="F204" s="202" t="s">
        <v>2</v>
      </c>
      <c r="G204" s="202"/>
      <c r="H204" s="124"/>
      <c r="K204" s="202" t="s">
        <v>3</v>
      </c>
      <c r="L204" s="214"/>
      <c r="M204" s="214"/>
      <c r="N204" s="214"/>
      <c r="O204" s="214"/>
      <c r="P204" s="215"/>
    </row>
    <row r="205" spans="2:16" ht="24.75" customHeight="1" thickBot="1" x14ac:dyDescent="0.25">
      <c r="B205" s="246">
        <f>B7</f>
        <v>0</v>
      </c>
      <c r="C205" s="247"/>
      <c r="F205" s="248">
        <f>F7</f>
        <v>0</v>
      </c>
      <c r="G205" s="244"/>
      <c r="H205" s="127"/>
      <c r="K205" s="248">
        <f>K7</f>
        <v>0</v>
      </c>
      <c r="L205" s="244"/>
      <c r="M205" s="244"/>
      <c r="N205" s="244"/>
      <c r="O205" s="244"/>
      <c r="P205" s="245"/>
    </row>
    <row r="206" spans="2:16" ht="7.5" customHeight="1" x14ac:dyDescent="0.2">
      <c r="B206" s="4"/>
      <c r="O206" s="5"/>
      <c r="P206" s="41"/>
    </row>
    <row r="207" spans="2:16" ht="26.25" customHeight="1" thickBot="1" x14ac:dyDescent="0.25">
      <c r="B207" s="201" t="s">
        <v>4</v>
      </c>
      <c r="C207" s="202"/>
      <c r="D207" s="202"/>
      <c r="E207" s="2"/>
      <c r="F207" s="202" t="s">
        <v>97</v>
      </c>
      <c r="G207" s="202"/>
      <c r="H207" s="124"/>
      <c r="K207" s="225" t="s">
        <v>46</v>
      </c>
      <c r="L207" s="225"/>
      <c r="M207" s="5"/>
      <c r="N207" s="225" t="s">
        <v>47</v>
      </c>
      <c r="O207" s="225"/>
      <c r="P207" s="226"/>
    </row>
    <row r="208" spans="2:16" ht="24.75" customHeight="1" thickBot="1" x14ac:dyDescent="0.25">
      <c r="B208" s="246">
        <f>B10</f>
        <v>0</v>
      </c>
      <c r="C208" s="244"/>
      <c r="D208" s="247"/>
      <c r="F208" s="248">
        <f>F10</f>
        <v>0</v>
      </c>
      <c r="G208" s="244"/>
      <c r="H208" s="127"/>
      <c r="K208" s="284">
        <f>K10</f>
        <v>0</v>
      </c>
      <c r="L208" s="285"/>
      <c r="M208" s="5"/>
      <c r="N208" s="243">
        <f>N10</f>
        <v>0</v>
      </c>
      <c r="O208" s="244"/>
      <c r="P208" s="245"/>
    </row>
    <row r="209" spans="2:16" ht="2.25" customHeight="1" x14ac:dyDescent="0.2"/>
    <row r="210" spans="2:16" ht="8.25" customHeight="1" thickBot="1" x14ac:dyDescent="0.3"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</row>
    <row r="211" spans="2:16" ht="33" customHeight="1" thickBot="1" x14ac:dyDescent="0.25">
      <c r="B211" s="33" t="s">
        <v>14</v>
      </c>
      <c r="C211" s="34"/>
      <c r="D211" s="278"/>
      <c r="E211" s="279"/>
      <c r="F211" s="280"/>
      <c r="G211" s="35"/>
      <c r="H211" s="281"/>
      <c r="I211" s="282"/>
      <c r="J211" s="27"/>
      <c r="K211" s="283" t="s">
        <v>104</v>
      </c>
      <c r="L211" s="282"/>
      <c r="M211" s="37"/>
      <c r="N211" s="275" t="s">
        <v>15</v>
      </c>
      <c r="O211" s="276"/>
      <c r="P211" s="277"/>
    </row>
    <row r="212" spans="2:16" ht="6" customHeight="1" x14ac:dyDescent="0.2">
      <c r="B212" s="28"/>
      <c r="C212" s="24"/>
      <c r="D212" s="24"/>
      <c r="E212" s="24"/>
      <c r="F212" s="32"/>
      <c r="G212" s="26"/>
      <c r="H212" s="27"/>
      <c r="I212" s="27"/>
      <c r="J212" s="27"/>
      <c r="L212" s="25"/>
      <c r="M212" s="25"/>
      <c r="N212" s="25"/>
      <c r="O212" s="25"/>
    </row>
    <row r="213" spans="2:16" s="8" customFormat="1" ht="24" customHeight="1" x14ac:dyDescent="0.2">
      <c r="B213" s="84" t="s">
        <v>0</v>
      </c>
      <c r="C213" s="38"/>
      <c r="D213" s="252" t="s">
        <v>83</v>
      </c>
      <c r="E213" s="253"/>
      <c r="F213" s="254"/>
      <c r="G213" s="26"/>
      <c r="H213" s="255"/>
      <c r="I213" s="256"/>
      <c r="J213" s="39"/>
      <c r="K213" s="257">
        <f>K217*70</f>
        <v>0</v>
      </c>
      <c r="L213" s="256"/>
      <c r="M213" s="40"/>
      <c r="N213" s="269"/>
      <c r="O213" s="270"/>
      <c r="P213" s="271"/>
    </row>
    <row r="214" spans="2:16" ht="6" customHeight="1" x14ac:dyDescent="0.2">
      <c r="B214" s="29"/>
      <c r="C214" s="24"/>
      <c r="D214" s="24"/>
      <c r="E214" s="24"/>
      <c r="F214" s="24"/>
      <c r="G214" s="26"/>
      <c r="H214" s="27"/>
      <c r="I214" s="27"/>
      <c r="J214" s="27"/>
      <c r="L214" s="25"/>
      <c r="M214" s="25"/>
      <c r="N214" s="60"/>
      <c r="O214" s="60"/>
      <c r="P214" s="61"/>
    </row>
    <row r="215" spans="2:16" s="8" customFormat="1" ht="6" customHeight="1" x14ac:dyDescent="0.2">
      <c r="B215" s="129"/>
      <c r="C215" s="38"/>
      <c r="D215" s="133"/>
      <c r="E215" s="134"/>
      <c r="F215" s="135"/>
      <c r="G215" s="26"/>
      <c r="H215" s="137"/>
      <c r="I215" s="138"/>
      <c r="J215" s="39"/>
      <c r="K215" s="136"/>
      <c r="L215" s="138"/>
      <c r="M215" s="40"/>
      <c r="N215" s="130"/>
      <c r="O215" s="131"/>
      <c r="P215" s="132"/>
    </row>
    <row r="216" spans="2:16" ht="6" customHeight="1" thickBot="1" x14ac:dyDescent="0.25">
      <c r="B216" s="29"/>
      <c r="C216" s="24"/>
      <c r="D216" s="24"/>
      <c r="E216" s="24"/>
      <c r="F216" s="24"/>
      <c r="G216" s="26"/>
      <c r="H216" s="27"/>
      <c r="I216" s="27"/>
      <c r="J216" s="27"/>
      <c r="L216" s="25"/>
      <c r="M216" s="25"/>
      <c r="N216" s="25"/>
      <c r="O216" s="25"/>
    </row>
    <row r="217" spans="2:16" s="8" customFormat="1" ht="27.75" customHeight="1" x14ac:dyDescent="0.2">
      <c r="B217" s="29"/>
      <c r="C217" s="38"/>
      <c r="D217" s="258" t="s">
        <v>105</v>
      </c>
      <c r="E217" s="259"/>
      <c r="F217" s="260"/>
      <c r="G217" s="26"/>
      <c r="H217" s="71"/>
      <c r="I217" s="71"/>
      <c r="J217" s="123"/>
      <c r="K217" s="261">
        <f>SUM(G19)</f>
        <v>0</v>
      </c>
      <c r="L217" s="262"/>
      <c r="M217" s="40"/>
      <c r="N217" s="263"/>
      <c r="O217" s="264"/>
      <c r="P217" s="272" t="s">
        <v>139</v>
      </c>
    </row>
    <row r="218" spans="2:16" ht="9" customHeight="1" thickBot="1" x14ac:dyDescent="0.25">
      <c r="B218" s="29"/>
      <c r="C218" s="24"/>
      <c r="D218" s="24"/>
      <c r="E218" s="24"/>
      <c r="F218" s="24"/>
      <c r="G218" s="26"/>
      <c r="H218" s="30"/>
      <c r="I218" s="30"/>
      <c r="J218" s="31"/>
      <c r="K218" s="30"/>
      <c r="L218" s="25"/>
      <c r="M218" s="25"/>
      <c r="N218" s="25"/>
      <c r="O218" s="25"/>
      <c r="P218" s="273"/>
    </row>
    <row r="219" spans="2:16" ht="48" customHeight="1" thickBot="1" x14ac:dyDescent="0.25">
      <c r="B219" s="57"/>
      <c r="C219" s="58"/>
      <c r="D219" s="265"/>
      <c r="E219" s="265"/>
      <c r="F219" s="266"/>
      <c r="G219" s="267" t="s">
        <v>138</v>
      </c>
      <c r="H219" s="268"/>
      <c r="I219" s="268"/>
      <c r="J219" s="268"/>
      <c r="K219" s="268"/>
      <c r="L219" s="268"/>
      <c r="M219" s="268"/>
      <c r="N219" s="268"/>
      <c r="O219" s="268"/>
      <c r="P219" s="274"/>
    </row>
    <row r="220" spans="2:16" ht="2.25" customHeight="1" x14ac:dyDescent="0.2">
      <c r="B220" s="59"/>
    </row>
  </sheetData>
  <sheetProtection selectLockedCells="1"/>
  <customSheetViews>
    <customSheetView guid="{21286BD8-9B0A-4123-A8FB-CD85AA65DCD1}" showPageBreaks="1" printArea="1" view="pageLayout">
      <selection activeCell="B2" sqref="B2:S2"/>
      <rowBreaks count="7" manualBreakCount="7">
        <brk id="23" max="16383" man="1"/>
        <brk id="52" max="16383" man="1"/>
        <brk id="81" max="16383" man="1"/>
        <brk id="110" max="16383" man="1"/>
        <brk id="140" max="16383" man="1"/>
        <brk id="169" max="16383" man="1"/>
        <brk id="199" max="16383" man="1"/>
      </rowBreaks>
      <pageMargins left="0.7" right="0.7" top="1.0539772727272727" bottom="0.75" header="0.3" footer="0.3"/>
      <pageSetup paperSize="9" scale="70" orientation="landscape" r:id="rId1"/>
      <headerFooter>
        <oddHeader>&amp;L&amp;G</oddHeader>
      </headerFooter>
    </customSheetView>
  </customSheetViews>
  <mergeCells count="233">
    <mergeCell ref="D213:F213"/>
    <mergeCell ref="H213:I213"/>
    <mergeCell ref="K213:L213"/>
    <mergeCell ref="D217:F217"/>
    <mergeCell ref="K217:L217"/>
    <mergeCell ref="N217:O217"/>
    <mergeCell ref="D219:F219"/>
    <mergeCell ref="B201:P201"/>
    <mergeCell ref="B202:P202"/>
    <mergeCell ref="G219:O219"/>
    <mergeCell ref="N213:P213"/>
    <mergeCell ref="P217:P219"/>
    <mergeCell ref="N211:P211"/>
    <mergeCell ref="D211:F211"/>
    <mergeCell ref="H211:I211"/>
    <mergeCell ref="K211:L211"/>
    <mergeCell ref="B210:P210"/>
    <mergeCell ref="B207:D207"/>
    <mergeCell ref="F207:G207"/>
    <mergeCell ref="B208:D208"/>
    <mergeCell ref="F208:G208"/>
    <mergeCell ref="K207:L207"/>
    <mergeCell ref="N207:P207"/>
    <mergeCell ref="K208:L208"/>
    <mergeCell ref="N208:P208"/>
    <mergeCell ref="B204:C204"/>
    <mergeCell ref="F204:G204"/>
    <mergeCell ref="B205:C205"/>
    <mergeCell ref="F205:G205"/>
    <mergeCell ref="M197:P197"/>
    <mergeCell ref="M198:P198"/>
    <mergeCell ref="B203:P203"/>
    <mergeCell ref="K204:P204"/>
    <mergeCell ref="K205:P205"/>
    <mergeCell ref="B15:P15"/>
    <mergeCell ref="G16:L16"/>
    <mergeCell ref="H17:K17"/>
    <mergeCell ref="M34:P34"/>
    <mergeCell ref="M35:P35"/>
    <mergeCell ref="M36:P36"/>
    <mergeCell ref="M37:P37"/>
    <mergeCell ref="M38:P38"/>
    <mergeCell ref="M39:P39"/>
    <mergeCell ref="B26:P26"/>
    <mergeCell ref="C17:F18"/>
    <mergeCell ref="M16:P21"/>
    <mergeCell ref="M22:P22"/>
    <mergeCell ref="M23:P23"/>
    <mergeCell ref="G27:L27"/>
    <mergeCell ref="H28:K28"/>
    <mergeCell ref="M27:P29"/>
    <mergeCell ref="C28:F29"/>
    <mergeCell ref="M32:P32"/>
    <mergeCell ref="M30:P30"/>
    <mergeCell ref="M31:P31"/>
    <mergeCell ref="M33:P33"/>
    <mergeCell ref="B6:C6"/>
    <mergeCell ref="K13:P13"/>
    <mergeCell ref="B12:P12"/>
    <mergeCell ref="B2:P2"/>
    <mergeCell ref="B3:P3"/>
    <mergeCell ref="H4:P4"/>
    <mergeCell ref="F4:G4"/>
    <mergeCell ref="B4:D4"/>
    <mergeCell ref="B5:P5"/>
    <mergeCell ref="K6:P6"/>
    <mergeCell ref="K7:P7"/>
    <mergeCell ref="F7:G7"/>
    <mergeCell ref="F6:G6"/>
    <mergeCell ref="B7:C7"/>
    <mergeCell ref="F13:G13"/>
    <mergeCell ref="B13:D13"/>
    <mergeCell ref="B9:D9"/>
    <mergeCell ref="F10:G10"/>
    <mergeCell ref="N10:P10"/>
    <mergeCell ref="N9:P9"/>
    <mergeCell ref="F9:G9"/>
    <mergeCell ref="B10:D10"/>
    <mergeCell ref="K10:L10"/>
    <mergeCell ref="K9:L9"/>
    <mergeCell ref="M48:P48"/>
    <mergeCell ref="M49:P49"/>
    <mergeCell ref="M40:P40"/>
    <mergeCell ref="M41:P41"/>
    <mergeCell ref="M42:P42"/>
    <mergeCell ref="M43:P43"/>
    <mergeCell ref="M44:P44"/>
    <mergeCell ref="M59:P59"/>
    <mergeCell ref="M60:P60"/>
    <mergeCell ref="M50:P50"/>
    <mergeCell ref="M51:P51"/>
    <mergeCell ref="M52:P52"/>
    <mergeCell ref="M45:P45"/>
    <mergeCell ref="M46:P46"/>
    <mergeCell ref="M47:P47"/>
    <mergeCell ref="M61:P61"/>
    <mergeCell ref="M62:P62"/>
    <mergeCell ref="M63:P63"/>
    <mergeCell ref="B55:P55"/>
    <mergeCell ref="G56:L56"/>
    <mergeCell ref="M56:P58"/>
    <mergeCell ref="C57:F58"/>
    <mergeCell ref="H57:K57"/>
    <mergeCell ref="M69:P69"/>
    <mergeCell ref="M70:P70"/>
    <mergeCell ref="M71:P71"/>
    <mergeCell ref="M72:P72"/>
    <mergeCell ref="M73:P73"/>
    <mergeCell ref="M64:P64"/>
    <mergeCell ref="M65:P65"/>
    <mergeCell ref="M66:P66"/>
    <mergeCell ref="M67:P67"/>
    <mergeCell ref="M68:P68"/>
    <mergeCell ref="M79:P79"/>
    <mergeCell ref="M80:P80"/>
    <mergeCell ref="M81:P81"/>
    <mergeCell ref="B84:P84"/>
    <mergeCell ref="G85:L85"/>
    <mergeCell ref="M85:P87"/>
    <mergeCell ref="C86:F87"/>
    <mergeCell ref="H86:K86"/>
    <mergeCell ref="M74:P74"/>
    <mergeCell ref="M75:P75"/>
    <mergeCell ref="M76:P76"/>
    <mergeCell ref="M77:P77"/>
    <mergeCell ref="M78:P78"/>
    <mergeCell ref="M93:P93"/>
    <mergeCell ref="M94:P94"/>
    <mergeCell ref="M95:P95"/>
    <mergeCell ref="M96:P96"/>
    <mergeCell ref="M97:P97"/>
    <mergeCell ref="M88:P88"/>
    <mergeCell ref="M89:P89"/>
    <mergeCell ref="M90:P90"/>
    <mergeCell ref="M91:P91"/>
    <mergeCell ref="M92:P92"/>
    <mergeCell ref="M103:P103"/>
    <mergeCell ref="M104:P104"/>
    <mergeCell ref="M105:P105"/>
    <mergeCell ref="M106:P106"/>
    <mergeCell ref="M107:P107"/>
    <mergeCell ref="M98:P98"/>
    <mergeCell ref="M99:P99"/>
    <mergeCell ref="M100:P100"/>
    <mergeCell ref="M101:P101"/>
    <mergeCell ref="M102:P102"/>
    <mergeCell ref="M110:P110"/>
    <mergeCell ref="M137:P137"/>
    <mergeCell ref="M136:P136"/>
    <mergeCell ref="M135:P135"/>
    <mergeCell ref="M134:P134"/>
    <mergeCell ref="M133:P133"/>
    <mergeCell ref="M132:P132"/>
    <mergeCell ref="M131:P131"/>
    <mergeCell ref="M130:P130"/>
    <mergeCell ref="M129:P129"/>
    <mergeCell ref="M128:P128"/>
    <mergeCell ref="M127:P127"/>
    <mergeCell ref="M126:P126"/>
    <mergeCell ref="M125:P125"/>
    <mergeCell ref="B113:P113"/>
    <mergeCell ref="M119:P119"/>
    <mergeCell ref="M118:P118"/>
    <mergeCell ref="M117:P117"/>
    <mergeCell ref="M114:P116"/>
    <mergeCell ref="C115:F116"/>
    <mergeCell ref="H115:K115"/>
    <mergeCell ref="G114:L114"/>
    <mergeCell ref="M124:P124"/>
    <mergeCell ref="M123:P123"/>
    <mergeCell ref="M122:P122"/>
    <mergeCell ref="M121:P121"/>
    <mergeCell ref="M120:P120"/>
    <mergeCell ref="M147:P147"/>
    <mergeCell ref="M148:P148"/>
    <mergeCell ref="M149:P149"/>
    <mergeCell ref="M138:P138"/>
    <mergeCell ref="M139:P139"/>
    <mergeCell ref="M140:P140"/>
    <mergeCell ref="M150:P150"/>
    <mergeCell ref="M151:P151"/>
    <mergeCell ref="B143:P143"/>
    <mergeCell ref="G144:L144"/>
    <mergeCell ref="M144:P146"/>
    <mergeCell ref="C145:F146"/>
    <mergeCell ref="H145:K145"/>
    <mergeCell ref="M157:P157"/>
    <mergeCell ref="M158:P158"/>
    <mergeCell ref="M159:P159"/>
    <mergeCell ref="M160:P160"/>
    <mergeCell ref="M161:P161"/>
    <mergeCell ref="M152:P152"/>
    <mergeCell ref="M153:P153"/>
    <mergeCell ref="M154:P154"/>
    <mergeCell ref="M155:P155"/>
    <mergeCell ref="M156:P156"/>
    <mergeCell ref="M167:P167"/>
    <mergeCell ref="B172:P172"/>
    <mergeCell ref="G173:L173"/>
    <mergeCell ref="M173:P175"/>
    <mergeCell ref="C174:F175"/>
    <mergeCell ref="H174:K174"/>
    <mergeCell ref="M162:P162"/>
    <mergeCell ref="M163:P163"/>
    <mergeCell ref="M164:P164"/>
    <mergeCell ref="M165:P165"/>
    <mergeCell ref="M166:P166"/>
    <mergeCell ref="M168:P168"/>
    <mergeCell ref="M169:P169"/>
    <mergeCell ref="M196:P196"/>
    <mergeCell ref="G20:L21"/>
    <mergeCell ref="M108:P108"/>
    <mergeCell ref="M109:P109"/>
    <mergeCell ref="M191:P191"/>
    <mergeCell ref="M192:P192"/>
    <mergeCell ref="M193:P193"/>
    <mergeCell ref="M194:P194"/>
    <mergeCell ref="M195:P195"/>
    <mergeCell ref="M186:P186"/>
    <mergeCell ref="M187:P187"/>
    <mergeCell ref="M188:P188"/>
    <mergeCell ref="M189:P189"/>
    <mergeCell ref="M190:P190"/>
    <mergeCell ref="M181:P181"/>
    <mergeCell ref="M182:P182"/>
    <mergeCell ref="M183:P183"/>
    <mergeCell ref="M184:P184"/>
    <mergeCell ref="M185:P185"/>
    <mergeCell ref="M176:P176"/>
    <mergeCell ref="M177:P177"/>
    <mergeCell ref="M178:P178"/>
    <mergeCell ref="M179:P179"/>
    <mergeCell ref="M180:P180"/>
  </mergeCells>
  <pageMargins left="0.7" right="0.7" top="1.0539772727272727" bottom="0.75" header="0.3" footer="0.3"/>
  <pageSetup paperSize="9" scale="70" orientation="landscape" horizontalDpi="4294967293" verticalDpi="4294967293" r:id="rId2"/>
  <headerFooter>
    <oddHeader>&amp;L&amp;G</oddHeader>
  </headerFooter>
  <rowBreaks count="7" manualBreakCount="7">
    <brk id="23" max="16383" man="1"/>
    <brk id="52" max="16383" man="1"/>
    <brk id="81" max="16383" man="1"/>
    <brk id="110" max="16383" man="1"/>
    <brk id="140" max="16383" man="1"/>
    <brk id="169" max="16383" man="1"/>
    <brk id="199" max="16383" man="1"/>
  </rowBreak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view="pageLayout" topLeftCell="A13" zoomScale="90" zoomScaleNormal="100" zoomScalePageLayoutView="90" workbookViewId="0">
      <selection activeCell="K62" sqref="K62"/>
    </sheetView>
  </sheetViews>
  <sheetFormatPr baseColWidth="10" defaultColWidth="2.6640625" defaultRowHeight="12.75" x14ac:dyDescent="0.2"/>
  <cols>
    <col min="1" max="1" width="1" style="1" customWidth="1"/>
    <col min="2" max="2" width="9.1640625" style="1" customWidth="1"/>
    <col min="3" max="3" width="13.83203125" style="1" customWidth="1"/>
    <col min="4" max="4" width="35.6640625" style="1" customWidth="1"/>
    <col min="5" max="5" width="2" style="1" customWidth="1"/>
    <col min="6" max="6" width="36.83203125" style="1" customWidth="1"/>
    <col min="7" max="8" width="6.33203125" style="1" customWidth="1"/>
    <col min="9" max="9" width="5.6640625" style="1" customWidth="1"/>
    <col min="10" max="10" width="6.1640625" style="1" customWidth="1"/>
    <col min="11" max="11" width="8.6640625" style="1" customWidth="1"/>
    <col min="12" max="12" width="5.5" style="1" customWidth="1"/>
    <col min="13" max="13" width="7.33203125" style="1" customWidth="1"/>
    <col min="14" max="14" width="11" style="1" customWidth="1"/>
    <col min="15" max="15" width="2.6640625" style="1"/>
    <col min="16" max="16" width="48" style="1" customWidth="1"/>
    <col min="17" max="17" width="0.83203125" style="1" customWidth="1"/>
    <col min="18" max="16384" width="2.6640625" style="1"/>
  </cols>
  <sheetData>
    <row r="1" spans="2:16" x14ac:dyDescent="0.2">
      <c r="P1" s="16" t="s">
        <v>17</v>
      </c>
    </row>
    <row r="2" spans="2:16" ht="77.25" customHeight="1" x14ac:dyDescent="0.2">
      <c r="B2" s="206" t="s">
        <v>103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2:16" s="3" customFormat="1" ht="66.75" customHeight="1" x14ac:dyDescent="0.35">
      <c r="B3" s="297" t="s">
        <v>16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2:16" ht="111.75" customHeight="1" x14ac:dyDescent="0.2">
      <c r="B4" s="212" t="s">
        <v>26</v>
      </c>
      <c r="C4" s="213"/>
      <c r="D4" s="213"/>
      <c r="E4" s="2"/>
      <c r="F4" s="298" t="str">
        <f>'ETVV-Tagung-ANMELDUNG'!F4:G4</f>
        <v>Edmond Fragnière
Rue du Marteray 1
1752 Villars-sur-Glâne
Téléphone:  026 / 475 19 85
Mobile:   079 / 582 09 04
E-mail:  edmond.fragniere@bluewin.ch</v>
      </c>
      <c r="G4" s="298"/>
      <c r="H4" s="208"/>
      <c r="I4" s="209"/>
      <c r="J4" s="209"/>
      <c r="K4" s="209"/>
      <c r="L4" s="209"/>
      <c r="M4" s="209"/>
      <c r="N4" s="209"/>
      <c r="O4" s="209"/>
      <c r="P4" s="210"/>
    </row>
    <row r="5" spans="2:16" ht="8.25" customHeight="1" x14ac:dyDescent="0.2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spans="2:16" ht="26.25" customHeight="1" thickBot="1" x14ac:dyDescent="0.25">
      <c r="B6" s="201" t="s">
        <v>1</v>
      </c>
      <c r="C6" s="202"/>
      <c r="F6" s="202" t="s">
        <v>2</v>
      </c>
      <c r="G6" s="202"/>
      <c r="H6" s="124"/>
      <c r="K6" s="202" t="s">
        <v>3</v>
      </c>
      <c r="L6" s="214"/>
      <c r="M6" s="214"/>
      <c r="N6" s="214"/>
      <c r="O6" s="214"/>
      <c r="P6" s="215"/>
    </row>
    <row r="7" spans="2:16" ht="24.75" customHeight="1" thickBot="1" x14ac:dyDescent="0.25">
      <c r="B7" s="246">
        <f>'ETVV-Tagung-ANMELDUNG'!B7:C7</f>
        <v>0</v>
      </c>
      <c r="C7" s="247"/>
      <c r="F7" s="248">
        <f>'ETVV-Tagung-ANMELDUNG'!F7:G7</f>
        <v>0</v>
      </c>
      <c r="G7" s="244"/>
      <c r="H7" s="127"/>
      <c r="K7" s="248">
        <f>'ETVV-Tagung-ANMELDUNG'!K7:P7</f>
        <v>0</v>
      </c>
      <c r="L7" s="244"/>
      <c r="M7" s="244"/>
      <c r="N7" s="244"/>
      <c r="O7" s="244"/>
      <c r="P7" s="245"/>
    </row>
    <row r="8" spans="2:16" ht="7.5" customHeight="1" x14ac:dyDescent="0.2">
      <c r="B8" s="4"/>
      <c r="O8" s="5"/>
      <c r="P8" s="41"/>
    </row>
    <row r="9" spans="2:16" ht="26.25" customHeight="1" thickBot="1" x14ac:dyDescent="0.25">
      <c r="B9" s="201" t="s">
        <v>4</v>
      </c>
      <c r="C9" s="202"/>
      <c r="D9" s="202"/>
      <c r="E9" s="2"/>
      <c r="F9" s="202" t="s">
        <v>97</v>
      </c>
      <c r="G9" s="202"/>
      <c r="H9" s="124"/>
      <c r="K9" s="225" t="s">
        <v>69</v>
      </c>
      <c r="L9" s="225"/>
      <c r="M9" s="5"/>
      <c r="N9" s="225" t="s">
        <v>70</v>
      </c>
      <c r="O9" s="225"/>
      <c r="P9" s="226"/>
    </row>
    <row r="10" spans="2:16" ht="24.75" customHeight="1" thickBot="1" x14ac:dyDescent="0.25">
      <c r="B10" s="219">
        <f>'ETVV-Tagung-ANMELDUNG'!B10:D10</f>
        <v>0</v>
      </c>
      <c r="C10" s="217"/>
      <c r="D10" s="220"/>
      <c r="F10" s="216">
        <f>'ETVV-Tagung-ANMELDUNG'!F10:G10</f>
        <v>0</v>
      </c>
      <c r="G10" s="217"/>
      <c r="H10" s="126"/>
      <c r="K10" s="227"/>
      <c r="L10" s="228"/>
      <c r="M10" s="5"/>
      <c r="N10" s="224">
        <f>'ETVV-Tagung-ANMELDUNG'!N10:P10</f>
        <v>0</v>
      </c>
      <c r="O10" s="217"/>
      <c r="P10" s="218"/>
    </row>
    <row r="11" spans="2:16" ht="2.25" customHeight="1" x14ac:dyDescent="0.2"/>
    <row r="12" spans="2:16" ht="8.25" customHeight="1" x14ac:dyDescent="0.25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</row>
    <row r="13" spans="2:16" ht="56.25" customHeight="1" x14ac:dyDescent="0.2">
      <c r="B13" s="286" t="s">
        <v>98</v>
      </c>
      <c r="C13" s="287"/>
      <c r="D13" s="287"/>
      <c r="F13" s="221" t="s">
        <v>82</v>
      </c>
      <c r="G13" s="221"/>
      <c r="H13" s="125"/>
      <c r="K13" s="203" t="s">
        <v>130</v>
      </c>
      <c r="L13" s="204"/>
      <c r="M13" s="204"/>
      <c r="N13" s="204"/>
      <c r="O13" s="204"/>
      <c r="P13" s="205"/>
    </row>
    <row r="14" spans="2:16" ht="8.25" customHeight="1" thickBot="1" x14ac:dyDescent="0.3"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2:16" ht="27" customHeight="1" thickBot="1" x14ac:dyDescent="0.25">
      <c r="B15" s="6" t="s">
        <v>6</v>
      </c>
      <c r="C15" s="7" t="s">
        <v>7</v>
      </c>
      <c r="D15" s="7" t="s">
        <v>8</v>
      </c>
      <c r="E15" s="8"/>
      <c r="F15" s="7" t="s">
        <v>9</v>
      </c>
      <c r="G15" s="181" t="s">
        <v>102</v>
      </c>
      <c r="H15" s="182"/>
      <c r="I15" s="182"/>
      <c r="J15" s="182"/>
      <c r="K15" s="182"/>
      <c r="L15" s="183"/>
      <c r="M15" s="229"/>
      <c r="N15" s="230"/>
      <c r="O15" s="230"/>
      <c r="P15" s="231"/>
    </row>
    <row r="16" spans="2:16" ht="21" customHeight="1" x14ac:dyDescent="0.2">
      <c r="B16" s="46"/>
      <c r="C16" s="193" t="s">
        <v>28</v>
      </c>
      <c r="D16" s="194"/>
      <c r="E16" s="194"/>
      <c r="F16" s="195"/>
      <c r="H16" s="199"/>
      <c r="I16" s="199"/>
      <c r="J16" s="199"/>
      <c r="K16" s="200"/>
      <c r="M16" s="232"/>
      <c r="N16" s="233"/>
      <c r="O16" s="233"/>
      <c r="P16" s="234"/>
    </row>
    <row r="17" spans="2:16" ht="31.5" customHeight="1" thickBot="1" x14ac:dyDescent="0.25">
      <c r="B17" s="21"/>
      <c r="C17" s="196"/>
      <c r="D17" s="197"/>
      <c r="E17" s="197"/>
      <c r="F17" s="198"/>
      <c r="G17" s="11" t="s">
        <v>0</v>
      </c>
      <c r="H17" s="12" t="s">
        <v>81</v>
      </c>
      <c r="I17" s="12"/>
      <c r="J17" s="12"/>
      <c r="K17" s="15"/>
      <c r="L17" s="13"/>
      <c r="M17" s="232"/>
      <c r="N17" s="233"/>
      <c r="O17" s="233"/>
      <c r="P17" s="234"/>
    </row>
    <row r="18" spans="2:16" ht="22.5" customHeight="1" x14ac:dyDescent="0.2">
      <c r="B18" s="47"/>
      <c r="C18" s="49"/>
      <c r="D18" s="49"/>
      <c r="F18" s="22" t="s">
        <v>12</v>
      </c>
      <c r="G18" s="23">
        <f t="shared" ref="G18" si="0">COUNTA(G21:G22)+COUNTA(G29:G50)</f>
        <v>0</v>
      </c>
      <c r="H18" s="23"/>
      <c r="I18" s="23"/>
      <c r="J18" s="23"/>
      <c r="K18" s="23"/>
      <c r="L18" s="23"/>
      <c r="M18" s="232"/>
      <c r="N18" s="233"/>
      <c r="O18" s="233"/>
      <c r="P18" s="234"/>
    </row>
    <row r="19" spans="2:16" ht="22.5" customHeight="1" x14ac:dyDescent="0.2">
      <c r="B19" s="47"/>
      <c r="C19" s="42"/>
      <c r="D19" s="42"/>
      <c r="E19" s="21"/>
      <c r="F19" s="42"/>
      <c r="G19" s="291"/>
      <c r="H19" s="292"/>
      <c r="I19" s="292"/>
      <c r="J19" s="292"/>
      <c r="K19" s="292"/>
      <c r="L19" s="293"/>
      <c r="M19" s="232"/>
      <c r="N19" s="233"/>
      <c r="O19" s="233"/>
      <c r="P19" s="234"/>
    </row>
    <row r="20" spans="2:16" ht="22.5" customHeight="1" thickBot="1" x14ac:dyDescent="0.25">
      <c r="B20" s="45"/>
      <c r="C20" s="48"/>
      <c r="D20" s="48"/>
      <c r="E20" s="21"/>
      <c r="F20" s="48"/>
      <c r="G20" s="294"/>
      <c r="H20" s="295"/>
      <c r="I20" s="295"/>
      <c r="J20" s="295"/>
      <c r="K20" s="295"/>
      <c r="L20" s="296"/>
      <c r="M20" s="235"/>
      <c r="N20" s="236"/>
      <c r="O20" s="236"/>
      <c r="P20" s="237"/>
    </row>
    <row r="21" spans="2:16" ht="22.5" customHeight="1" x14ac:dyDescent="0.2">
      <c r="B21" s="43">
        <v>1</v>
      </c>
      <c r="C21" s="91"/>
      <c r="D21" s="92"/>
      <c r="E21" s="83"/>
      <c r="F21" s="92"/>
      <c r="G21" s="110"/>
      <c r="H21" s="111"/>
      <c r="I21" s="111"/>
      <c r="J21" s="111"/>
      <c r="K21" s="111"/>
      <c r="L21" s="112"/>
      <c r="M21" s="288"/>
      <c r="N21" s="289"/>
      <c r="O21" s="289"/>
      <c r="P21" s="290"/>
    </row>
    <row r="22" spans="2:16" ht="22.5" customHeight="1" x14ac:dyDescent="0.2">
      <c r="B22" s="14">
        <v>2</v>
      </c>
      <c r="C22" s="91"/>
      <c r="D22" s="92"/>
      <c r="E22" s="83"/>
      <c r="F22" s="93"/>
      <c r="G22" s="101"/>
      <c r="H22" s="102"/>
      <c r="I22" s="102"/>
      <c r="J22" s="102"/>
      <c r="K22" s="102"/>
      <c r="L22" s="113"/>
      <c r="M22" s="177"/>
      <c r="N22" s="178"/>
      <c r="O22" s="178"/>
      <c r="P22" s="179"/>
    </row>
    <row r="23" spans="2:16" x14ac:dyDescent="0.2">
      <c r="P23" s="16" t="s">
        <v>18</v>
      </c>
    </row>
    <row r="24" spans="2:16" ht="2.25" customHeight="1" x14ac:dyDescent="0.2"/>
    <row r="25" spans="2:16" ht="8.25" customHeight="1" thickBot="1" x14ac:dyDescent="0.3"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2:16" ht="27" customHeight="1" thickBot="1" x14ac:dyDescent="0.25">
      <c r="B26" s="6" t="s">
        <v>6</v>
      </c>
      <c r="C26" s="7" t="s">
        <v>7</v>
      </c>
      <c r="D26" s="7" t="s">
        <v>8</v>
      </c>
      <c r="E26" s="8"/>
      <c r="F26" s="7" t="s">
        <v>9</v>
      </c>
      <c r="G26" s="181" t="s">
        <v>102</v>
      </c>
      <c r="H26" s="182"/>
      <c r="I26" s="182"/>
      <c r="J26" s="182"/>
      <c r="K26" s="182"/>
      <c r="L26" s="183"/>
      <c r="M26" s="184" t="s">
        <v>44</v>
      </c>
      <c r="N26" s="185"/>
      <c r="O26" s="185"/>
      <c r="P26" s="186"/>
    </row>
    <row r="27" spans="2:16" ht="21" customHeight="1" x14ac:dyDescent="0.2">
      <c r="B27" s="9"/>
      <c r="C27" s="193" t="s">
        <v>28</v>
      </c>
      <c r="D27" s="194"/>
      <c r="E27" s="194"/>
      <c r="F27" s="195"/>
      <c r="H27" s="199"/>
      <c r="I27" s="199"/>
      <c r="J27" s="199"/>
      <c r="K27" s="200"/>
      <c r="M27" s="187"/>
      <c r="N27" s="188"/>
      <c r="O27" s="188"/>
      <c r="P27" s="189"/>
    </row>
    <row r="28" spans="2:16" ht="31.5" customHeight="1" thickBot="1" x14ac:dyDescent="0.25">
      <c r="B28" s="10"/>
      <c r="C28" s="196"/>
      <c r="D28" s="197"/>
      <c r="E28" s="197"/>
      <c r="F28" s="198"/>
      <c r="G28" s="17" t="s">
        <v>0</v>
      </c>
      <c r="H28" s="18" t="s">
        <v>81</v>
      </c>
      <c r="I28" s="18" t="s">
        <v>81</v>
      </c>
      <c r="J28" s="18" t="s">
        <v>81</v>
      </c>
      <c r="K28" s="19" t="s">
        <v>13</v>
      </c>
      <c r="L28" s="20" t="s">
        <v>81</v>
      </c>
      <c r="M28" s="190"/>
      <c r="N28" s="191"/>
      <c r="O28" s="191"/>
      <c r="P28" s="192"/>
    </row>
    <row r="29" spans="2:16" ht="22.5" customHeight="1" x14ac:dyDescent="0.2">
      <c r="B29" s="14">
        <v>3</v>
      </c>
      <c r="C29" s="91"/>
      <c r="D29" s="92"/>
      <c r="E29" s="80"/>
      <c r="F29" s="93"/>
      <c r="G29" s="98"/>
      <c r="H29" s="99"/>
      <c r="I29" s="99"/>
      <c r="J29" s="99"/>
      <c r="K29" s="99"/>
      <c r="L29" s="100"/>
      <c r="M29" s="177"/>
      <c r="N29" s="178"/>
      <c r="O29" s="178"/>
      <c r="P29" s="179"/>
    </row>
    <row r="30" spans="2:16" ht="22.5" customHeight="1" x14ac:dyDescent="0.2">
      <c r="B30" s="14">
        <v>4</v>
      </c>
      <c r="C30" s="91"/>
      <c r="D30" s="92"/>
      <c r="E30" s="55"/>
      <c r="F30" s="93"/>
      <c r="G30" s="101"/>
      <c r="H30" s="102"/>
      <c r="I30" s="102"/>
      <c r="J30" s="102"/>
      <c r="K30" s="102"/>
      <c r="L30" s="102"/>
      <c r="M30" s="168"/>
      <c r="N30" s="169"/>
      <c r="O30" s="169"/>
      <c r="P30" s="170"/>
    </row>
    <row r="31" spans="2:16" ht="22.5" customHeight="1" x14ac:dyDescent="0.2">
      <c r="B31" s="14">
        <v>5</v>
      </c>
      <c r="C31" s="91"/>
      <c r="D31" s="92"/>
      <c r="E31" s="55"/>
      <c r="F31" s="93"/>
      <c r="G31" s="101"/>
      <c r="H31" s="102"/>
      <c r="I31" s="102"/>
      <c r="J31" s="102"/>
      <c r="K31" s="102"/>
      <c r="L31" s="102"/>
      <c r="M31" s="168"/>
      <c r="N31" s="169"/>
      <c r="O31" s="169"/>
      <c r="P31" s="170"/>
    </row>
    <row r="32" spans="2:16" ht="22.5" customHeight="1" x14ac:dyDescent="0.2">
      <c r="B32" s="14">
        <v>6</v>
      </c>
      <c r="C32" s="91"/>
      <c r="D32" s="92"/>
      <c r="E32" s="55"/>
      <c r="F32" s="93"/>
      <c r="G32" s="101"/>
      <c r="H32" s="102"/>
      <c r="I32" s="102"/>
      <c r="J32" s="102"/>
      <c r="K32" s="102"/>
      <c r="L32" s="102"/>
      <c r="M32" s="168"/>
      <c r="N32" s="169"/>
      <c r="O32" s="169"/>
      <c r="P32" s="170"/>
    </row>
    <row r="33" spans="2:16" ht="22.5" customHeight="1" x14ac:dyDescent="0.2">
      <c r="B33" s="14">
        <v>7</v>
      </c>
      <c r="C33" s="91"/>
      <c r="D33" s="92"/>
      <c r="E33" s="55"/>
      <c r="F33" s="93"/>
      <c r="G33" s="101"/>
      <c r="H33" s="102"/>
      <c r="I33" s="102"/>
      <c r="J33" s="102"/>
      <c r="K33" s="102"/>
      <c r="L33" s="102"/>
      <c r="M33" s="168"/>
      <c r="N33" s="169"/>
      <c r="O33" s="169"/>
      <c r="P33" s="170"/>
    </row>
    <row r="34" spans="2:16" ht="22.5" customHeight="1" x14ac:dyDescent="0.2">
      <c r="B34" s="14">
        <v>8</v>
      </c>
      <c r="C34" s="91"/>
      <c r="D34" s="92"/>
      <c r="E34" s="55"/>
      <c r="F34" s="93"/>
      <c r="G34" s="101"/>
      <c r="H34" s="102"/>
      <c r="I34" s="102"/>
      <c r="J34" s="102"/>
      <c r="K34" s="102"/>
      <c r="L34" s="102"/>
      <c r="M34" s="168"/>
      <c r="N34" s="169"/>
      <c r="O34" s="169"/>
      <c r="P34" s="170"/>
    </row>
    <row r="35" spans="2:16" ht="22.5" customHeight="1" x14ac:dyDescent="0.2">
      <c r="B35" s="14">
        <v>9</v>
      </c>
      <c r="C35" s="91"/>
      <c r="D35" s="92"/>
      <c r="E35" s="55"/>
      <c r="F35" s="93"/>
      <c r="G35" s="101"/>
      <c r="H35" s="102"/>
      <c r="I35" s="102"/>
      <c r="J35" s="102"/>
      <c r="K35" s="102"/>
      <c r="L35" s="102"/>
      <c r="M35" s="168"/>
      <c r="N35" s="169"/>
      <c r="O35" s="169"/>
      <c r="P35" s="170"/>
    </row>
    <row r="36" spans="2:16" ht="22.5" customHeight="1" x14ac:dyDescent="0.2">
      <c r="B36" s="14">
        <v>10</v>
      </c>
      <c r="C36" s="91"/>
      <c r="D36" s="92"/>
      <c r="E36" s="55"/>
      <c r="F36" s="93"/>
      <c r="G36" s="101"/>
      <c r="H36" s="102"/>
      <c r="I36" s="102"/>
      <c r="J36" s="102"/>
      <c r="K36" s="102"/>
      <c r="L36" s="102"/>
      <c r="M36" s="168"/>
      <c r="N36" s="169"/>
      <c r="O36" s="169"/>
      <c r="P36" s="170"/>
    </row>
    <row r="37" spans="2:16" ht="22.5" customHeight="1" x14ac:dyDescent="0.2">
      <c r="B37" s="14">
        <v>11</v>
      </c>
      <c r="C37" s="91"/>
      <c r="D37" s="92"/>
      <c r="E37" s="55"/>
      <c r="F37" s="93"/>
      <c r="G37" s="101"/>
      <c r="H37" s="102"/>
      <c r="I37" s="102"/>
      <c r="J37" s="102"/>
      <c r="K37" s="102"/>
      <c r="L37" s="102"/>
      <c r="M37" s="168"/>
      <c r="N37" s="169"/>
      <c r="O37" s="169"/>
      <c r="P37" s="170"/>
    </row>
    <row r="38" spans="2:16" ht="22.5" customHeight="1" x14ac:dyDescent="0.2">
      <c r="B38" s="14">
        <v>12</v>
      </c>
      <c r="C38" s="91"/>
      <c r="D38" s="92"/>
      <c r="E38" s="55"/>
      <c r="F38" s="93"/>
      <c r="G38" s="101"/>
      <c r="H38" s="102"/>
      <c r="I38" s="102"/>
      <c r="J38" s="102"/>
      <c r="K38" s="102"/>
      <c r="L38" s="102"/>
      <c r="M38" s="168"/>
      <c r="N38" s="169"/>
      <c r="O38" s="169"/>
      <c r="P38" s="170"/>
    </row>
    <row r="39" spans="2:16" ht="22.5" customHeight="1" x14ac:dyDescent="0.2">
      <c r="B39" s="14">
        <v>13</v>
      </c>
      <c r="C39" s="91"/>
      <c r="D39" s="92"/>
      <c r="E39" s="55"/>
      <c r="F39" s="93"/>
      <c r="G39" s="101"/>
      <c r="H39" s="102"/>
      <c r="I39" s="102"/>
      <c r="J39" s="102"/>
      <c r="K39" s="102"/>
      <c r="L39" s="102"/>
      <c r="M39" s="168"/>
      <c r="N39" s="169"/>
      <c r="O39" s="169"/>
      <c r="P39" s="170"/>
    </row>
    <row r="40" spans="2:16" ht="22.5" customHeight="1" x14ac:dyDescent="0.2">
      <c r="B40" s="14">
        <v>14</v>
      </c>
      <c r="C40" s="91"/>
      <c r="D40" s="92"/>
      <c r="E40" s="55"/>
      <c r="F40" s="93"/>
      <c r="G40" s="101"/>
      <c r="H40" s="102"/>
      <c r="I40" s="102"/>
      <c r="J40" s="102"/>
      <c r="K40" s="102"/>
      <c r="L40" s="102"/>
      <c r="M40" s="168"/>
      <c r="N40" s="169"/>
      <c r="O40" s="169"/>
      <c r="P40" s="170"/>
    </row>
    <row r="41" spans="2:16" ht="22.5" customHeight="1" x14ac:dyDescent="0.2">
      <c r="B41" s="14">
        <v>15</v>
      </c>
      <c r="C41" s="91"/>
      <c r="D41" s="92"/>
      <c r="E41" s="55"/>
      <c r="F41" s="93"/>
      <c r="G41" s="101"/>
      <c r="H41" s="102"/>
      <c r="I41" s="102"/>
      <c r="J41" s="102"/>
      <c r="K41" s="102"/>
      <c r="L41" s="102"/>
      <c r="M41" s="168"/>
      <c r="N41" s="169"/>
      <c r="O41" s="169"/>
      <c r="P41" s="170"/>
    </row>
    <row r="42" spans="2:16" ht="22.5" customHeight="1" x14ac:dyDescent="0.2">
      <c r="B42" s="14">
        <v>16</v>
      </c>
      <c r="C42" s="91"/>
      <c r="D42" s="92"/>
      <c r="E42" s="55"/>
      <c r="F42" s="93"/>
      <c r="G42" s="101"/>
      <c r="H42" s="102"/>
      <c r="I42" s="102"/>
      <c r="J42" s="102"/>
      <c r="K42" s="102"/>
      <c r="L42" s="102"/>
      <c r="M42" s="168"/>
      <c r="N42" s="169"/>
      <c r="O42" s="169"/>
      <c r="P42" s="170"/>
    </row>
    <row r="43" spans="2:16" ht="22.5" customHeight="1" x14ac:dyDescent="0.2">
      <c r="B43" s="14">
        <v>17</v>
      </c>
      <c r="C43" s="91"/>
      <c r="D43" s="92"/>
      <c r="E43" s="55"/>
      <c r="F43" s="93"/>
      <c r="G43" s="101"/>
      <c r="H43" s="102"/>
      <c r="I43" s="102"/>
      <c r="J43" s="102"/>
      <c r="K43" s="102"/>
      <c r="L43" s="102"/>
      <c r="M43" s="168"/>
      <c r="N43" s="169"/>
      <c r="O43" s="169"/>
      <c r="P43" s="170"/>
    </row>
    <row r="44" spans="2:16" ht="22.5" customHeight="1" x14ac:dyDescent="0.2">
      <c r="B44" s="14">
        <v>18</v>
      </c>
      <c r="C44" s="91"/>
      <c r="D44" s="92"/>
      <c r="E44" s="55"/>
      <c r="F44" s="93"/>
      <c r="G44" s="101"/>
      <c r="H44" s="102"/>
      <c r="I44" s="102"/>
      <c r="J44" s="102"/>
      <c r="K44" s="102"/>
      <c r="L44" s="102"/>
      <c r="M44" s="168"/>
      <c r="N44" s="169"/>
      <c r="O44" s="169"/>
      <c r="P44" s="170"/>
    </row>
    <row r="45" spans="2:16" ht="22.5" customHeight="1" x14ac:dyDescent="0.2">
      <c r="B45" s="14">
        <v>19</v>
      </c>
      <c r="C45" s="91"/>
      <c r="D45" s="92"/>
      <c r="E45" s="55"/>
      <c r="F45" s="93"/>
      <c r="G45" s="101"/>
      <c r="H45" s="102"/>
      <c r="I45" s="102"/>
      <c r="J45" s="102"/>
      <c r="K45" s="102"/>
      <c r="L45" s="102"/>
      <c r="M45" s="168"/>
      <c r="N45" s="169"/>
      <c r="O45" s="169"/>
      <c r="P45" s="170"/>
    </row>
    <row r="46" spans="2:16" ht="22.5" customHeight="1" x14ac:dyDescent="0.2">
      <c r="B46" s="14">
        <v>20</v>
      </c>
      <c r="C46" s="91"/>
      <c r="D46" s="92"/>
      <c r="E46" s="55"/>
      <c r="F46" s="93"/>
      <c r="G46" s="101"/>
      <c r="H46" s="102"/>
      <c r="I46" s="102"/>
      <c r="J46" s="102"/>
      <c r="K46" s="102"/>
      <c r="L46" s="102"/>
      <c r="M46" s="168"/>
      <c r="N46" s="169"/>
      <c r="O46" s="169"/>
      <c r="P46" s="170"/>
    </row>
    <row r="47" spans="2:16" ht="22.5" customHeight="1" x14ac:dyDescent="0.2">
      <c r="B47" s="14">
        <v>21</v>
      </c>
      <c r="C47" s="91"/>
      <c r="D47" s="92"/>
      <c r="E47" s="55"/>
      <c r="F47" s="93"/>
      <c r="G47" s="101"/>
      <c r="H47" s="102"/>
      <c r="I47" s="102"/>
      <c r="J47" s="102"/>
      <c r="K47" s="102"/>
      <c r="L47" s="102"/>
      <c r="M47" s="168"/>
      <c r="N47" s="169"/>
      <c r="O47" s="169"/>
      <c r="P47" s="170"/>
    </row>
    <row r="48" spans="2:16" ht="22.5" customHeight="1" x14ac:dyDescent="0.2">
      <c r="B48" s="14">
        <v>22</v>
      </c>
      <c r="C48" s="91"/>
      <c r="D48" s="92"/>
      <c r="E48" s="55"/>
      <c r="F48" s="93"/>
      <c r="G48" s="101"/>
      <c r="H48" s="102"/>
      <c r="I48" s="102"/>
      <c r="J48" s="102"/>
      <c r="K48" s="102"/>
      <c r="L48" s="102"/>
      <c r="M48" s="168"/>
      <c r="N48" s="169"/>
      <c r="O48" s="169"/>
      <c r="P48" s="170"/>
    </row>
    <row r="49" spans="2:16" ht="22.5" customHeight="1" x14ac:dyDescent="0.2">
      <c r="B49" s="14">
        <v>23</v>
      </c>
      <c r="C49" s="91"/>
      <c r="D49" s="92"/>
      <c r="E49" s="55"/>
      <c r="F49" s="93"/>
      <c r="G49" s="101"/>
      <c r="H49" s="102"/>
      <c r="I49" s="102"/>
      <c r="J49" s="102"/>
      <c r="K49" s="102"/>
      <c r="L49" s="102"/>
      <c r="M49" s="168"/>
      <c r="N49" s="169"/>
      <c r="O49" s="169"/>
      <c r="P49" s="170"/>
    </row>
    <row r="50" spans="2:16" ht="22.5" customHeight="1" thickBot="1" x14ac:dyDescent="0.25">
      <c r="B50" s="44">
        <v>24</v>
      </c>
      <c r="C50" s="105"/>
      <c r="D50" s="106"/>
      <c r="E50" s="63"/>
      <c r="F50" s="107"/>
      <c r="G50" s="108"/>
      <c r="H50" s="109"/>
      <c r="I50" s="109"/>
      <c r="J50" s="109"/>
      <c r="K50" s="109"/>
      <c r="L50" s="109"/>
      <c r="M50" s="249"/>
      <c r="N50" s="250"/>
      <c r="O50" s="250"/>
      <c r="P50" s="251"/>
    </row>
    <row r="52" spans="2:16" s="3" customFormat="1" ht="66.75" customHeight="1" x14ac:dyDescent="0.35">
      <c r="B52" s="297" t="s">
        <v>77</v>
      </c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</row>
    <row r="53" spans="2:16" ht="8.25" customHeight="1" x14ac:dyDescent="0.2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2:16" ht="26.25" customHeight="1" thickBot="1" x14ac:dyDescent="0.25">
      <c r="B54" s="201" t="s">
        <v>1</v>
      </c>
      <c r="C54" s="202"/>
      <c r="F54" s="202" t="s">
        <v>2</v>
      </c>
      <c r="G54" s="202"/>
      <c r="H54" s="124"/>
      <c r="K54" s="202" t="s">
        <v>3</v>
      </c>
      <c r="L54" s="214"/>
      <c r="M54" s="214"/>
      <c r="N54" s="214"/>
      <c r="O54" s="214"/>
      <c r="P54" s="215"/>
    </row>
    <row r="55" spans="2:16" ht="24.75" customHeight="1" thickBot="1" x14ac:dyDescent="0.25">
      <c r="B55" s="246">
        <f>B7</f>
        <v>0</v>
      </c>
      <c r="C55" s="247"/>
      <c r="F55" s="248">
        <f>F7</f>
        <v>0</v>
      </c>
      <c r="G55" s="244"/>
      <c r="H55" s="127"/>
      <c r="K55" s="248">
        <f>K7</f>
        <v>0</v>
      </c>
      <c r="L55" s="244"/>
      <c r="M55" s="244"/>
      <c r="N55" s="244"/>
      <c r="O55" s="244"/>
      <c r="P55" s="245"/>
    </row>
    <row r="56" spans="2:16" ht="7.5" customHeight="1" x14ac:dyDescent="0.2">
      <c r="B56" s="4"/>
      <c r="O56" s="5"/>
      <c r="P56" s="41"/>
    </row>
    <row r="57" spans="2:16" ht="26.25" customHeight="1" thickBot="1" x14ac:dyDescent="0.25">
      <c r="B57" s="201" t="s">
        <v>4</v>
      </c>
      <c r="C57" s="202"/>
      <c r="D57" s="202"/>
      <c r="E57" s="2"/>
      <c r="F57" s="202" t="s">
        <v>97</v>
      </c>
      <c r="G57" s="202"/>
      <c r="H57" s="124"/>
      <c r="K57" s="225" t="s">
        <v>69</v>
      </c>
      <c r="L57" s="225"/>
      <c r="M57" s="5"/>
      <c r="N57" s="225" t="s">
        <v>70</v>
      </c>
      <c r="O57" s="225"/>
      <c r="P57" s="226"/>
    </row>
    <row r="58" spans="2:16" ht="24.75" customHeight="1" thickBot="1" x14ac:dyDescent="0.25">
      <c r="B58" s="304">
        <f>B10</f>
        <v>0</v>
      </c>
      <c r="C58" s="302"/>
      <c r="D58" s="305"/>
      <c r="F58" s="306">
        <f>F10</f>
        <v>0</v>
      </c>
      <c r="G58" s="302"/>
      <c r="H58" s="128"/>
      <c r="K58" s="299">
        <f>K10</f>
        <v>0</v>
      </c>
      <c r="L58" s="300"/>
      <c r="M58" s="5"/>
      <c r="N58" s="301">
        <f>N10</f>
        <v>0</v>
      </c>
      <c r="O58" s="302"/>
      <c r="P58" s="303"/>
    </row>
    <row r="59" spans="2:16" ht="2.25" customHeight="1" x14ac:dyDescent="0.2"/>
    <row r="60" spans="2:16" ht="8.25" customHeight="1" x14ac:dyDescent="0.2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2:16" s="8" customFormat="1" ht="24" customHeight="1" x14ac:dyDescent="0.2">
      <c r="B61" s="84" t="s">
        <v>0</v>
      </c>
      <c r="C61" s="38"/>
      <c r="D61" s="252" t="s">
        <v>83</v>
      </c>
      <c r="E61" s="253"/>
      <c r="F61" s="254"/>
      <c r="G61" s="26"/>
      <c r="H61" s="255"/>
      <c r="I61" s="256"/>
      <c r="J61" s="39"/>
      <c r="K61" s="257">
        <f>K64*70</f>
        <v>0</v>
      </c>
      <c r="L61" s="256"/>
      <c r="M61" s="40"/>
      <c r="N61" s="269"/>
      <c r="O61" s="270"/>
      <c r="P61" s="271"/>
    </row>
    <row r="62" spans="2:16" ht="6" customHeight="1" x14ac:dyDescent="0.2">
      <c r="B62" s="29"/>
      <c r="C62" s="24"/>
      <c r="D62" s="24"/>
      <c r="E62" s="24"/>
      <c r="F62" s="24"/>
      <c r="G62" s="26"/>
      <c r="H62" s="27"/>
      <c r="I62" s="27"/>
      <c r="J62" s="27"/>
      <c r="L62" s="25"/>
      <c r="M62" s="25"/>
      <c r="N62" s="60"/>
      <c r="O62" s="60"/>
      <c r="P62" s="61"/>
    </row>
    <row r="63" spans="2:16" ht="6" customHeight="1" thickBot="1" x14ac:dyDescent="0.25">
      <c r="B63" s="29"/>
      <c r="C63" s="24"/>
      <c r="D63" s="24"/>
      <c r="E63" s="24"/>
      <c r="F63" s="24"/>
      <c r="G63" s="26"/>
      <c r="H63" s="27"/>
      <c r="I63" s="27"/>
      <c r="J63" s="27"/>
      <c r="L63" s="25"/>
      <c r="M63" s="25"/>
      <c r="N63" s="62"/>
      <c r="O63" s="62"/>
      <c r="P63" s="56"/>
    </row>
    <row r="64" spans="2:16" s="8" customFormat="1" ht="27.75" customHeight="1" x14ac:dyDescent="0.2">
      <c r="B64" s="29"/>
      <c r="C64" s="38"/>
      <c r="D64" s="258" t="s">
        <v>129</v>
      </c>
      <c r="E64" s="259"/>
      <c r="F64" s="260"/>
      <c r="G64" s="26"/>
      <c r="H64" s="307"/>
      <c r="I64" s="307"/>
      <c r="J64" s="308"/>
      <c r="K64" s="261">
        <f>G18</f>
        <v>0</v>
      </c>
      <c r="L64" s="262"/>
      <c r="M64" s="40"/>
      <c r="P64" s="272" t="s">
        <v>79</v>
      </c>
    </row>
    <row r="65" spans="2:16" ht="9" customHeight="1" thickBot="1" x14ac:dyDescent="0.25">
      <c r="B65" s="29"/>
      <c r="C65" s="24"/>
      <c r="D65" s="24"/>
      <c r="E65" s="24"/>
      <c r="F65" s="24"/>
      <c r="G65" s="26"/>
      <c r="H65" s="30"/>
      <c r="I65" s="30"/>
      <c r="J65" s="31"/>
      <c r="K65" s="30"/>
      <c r="L65" s="25"/>
      <c r="M65" s="25"/>
      <c r="P65" s="273"/>
    </row>
    <row r="66" spans="2:16" ht="48" customHeight="1" thickBot="1" x14ac:dyDescent="0.25">
      <c r="B66" s="57"/>
      <c r="C66" s="50"/>
      <c r="D66" s="50"/>
      <c r="E66" s="50"/>
      <c r="F66" s="50"/>
      <c r="G66" s="267" t="s">
        <v>93</v>
      </c>
      <c r="H66" s="268"/>
      <c r="I66" s="268"/>
      <c r="J66" s="268"/>
      <c r="K66" s="268"/>
      <c r="L66" s="268"/>
      <c r="M66" s="268"/>
      <c r="N66" s="268"/>
      <c r="O66" s="268"/>
      <c r="P66" s="274"/>
    </row>
  </sheetData>
  <sheetProtection selectLockedCells="1"/>
  <customSheetViews>
    <customSheetView guid="{21286BD8-9B0A-4123-A8FB-CD85AA65DCD1}" scale="70" showPageBreaks="1" printArea="1" view="pageLayout" topLeftCell="A13">
      <selection activeCell="C28" sqref="C28:F29"/>
      <rowBreaks count="2" manualBreakCount="2">
        <brk id="23" max="16383" man="1"/>
        <brk id="52" max="16383" man="1"/>
      </rowBreaks>
      <pageMargins left="0.7" right="0.7" top="1.0539772727272727" bottom="0.75" header="0.3" footer="0.3"/>
      <pageSetup paperSize="9" scale="70" orientation="landscape" r:id="rId1"/>
      <headerFooter>
        <oddHeader>&amp;L&amp;G</oddHeader>
      </headerFooter>
    </customSheetView>
  </customSheetViews>
  <mergeCells count="85">
    <mergeCell ref="D64:F64"/>
    <mergeCell ref="H64:J64"/>
    <mergeCell ref="K64:L64"/>
    <mergeCell ref="P64:P66"/>
    <mergeCell ref="G66:O66"/>
    <mergeCell ref="B58:D58"/>
    <mergeCell ref="F58:G58"/>
    <mergeCell ref="B52:P52"/>
    <mergeCell ref="B53:P53"/>
    <mergeCell ref="B54:C54"/>
    <mergeCell ref="F54:G54"/>
    <mergeCell ref="K54:P54"/>
    <mergeCell ref="N57:P57"/>
    <mergeCell ref="K57:L57"/>
    <mergeCell ref="B55:C55"/>
    <mergeCell ref="F55:G55"/>
    <mergeCell ref="K55:P55"/>
    <mergeCell ref="B57:D57"/>
    <mergeCell ref="F57:G57"/>
    <mergeCell ref="B60:P60"/>
    <mergeCell ref="D61:F61"/>
    <mergeCell ref="H61:I61"/>
    <mergeCell ref="K61:L61"/>
    <mergeCell ref="N61:P61"/>
    <mergeCell ref="M43:P43"/>
    <mergeCell ref="M32:P32"/>
    <mergeCell ref="M33:P33"/>
    <mergeCell ref="M34:P34"/>
    <mergeCell ref="M35:P35"/>
    <mergeCell ref="M36:P36"/>
    <mergeCell ref="M37:P37"/>
    <mergeCell ref="M38:P38"/>
    <mergeCell ref="M39:P39"/>
    <mergeCell ref="M40:P40"/>
    <mergeCell ref="M29:P29"/>
    <mergeCell ref="M30:P30"/>
    <mergeCell ref="M31:P31"/>
    <mergeCell ref="M41:P41"/>
    <mergeCell ref="M42:P42"/>
    <mergeCell ref="M44:P44"/>
    <mergeCell ref="M45:P45"/>
    <mergeCell ref="M46:P46"/>
    <mergeCell ref="K58:L58"/>
    <mergeCell ref="N58:P58"/>
    <mergeCell ref="M47:P47"/>
    <mergeCell ref="M48:P48"/>
    <mergeCell ref="M49:P49"/>
    <mergeCell ref="M50:P50"/>
    <mergeCell ref="B5:P5"/>
    <mergeCell ref="B10:D10"/>
    <mergeCell ref="F10:G10"/>
    <mergeCell ref="N10:P10"/>
    <mergeCell ref="B9:D9"/>
    <mergeCell ref="F9:G9"/>
    <mergeCell ref="K9:L9"/>
    <mergeCell ref="N9:P9"/>
    <mergeCell ref="K10:L10"/>
    <mergeCell ref="B7:C7"/>
    <mergeCell ref="F7:G7"/>
    <mergeCell ref="K7:P7"/>
    <mergeCell ref="B6:C6"/>
    <mergeCell ref="F6:G6"/>
    <mergeCell ref="K6:P6"/>
    <mergeCell ref="B2:P2"/>
    <mergeCell ref="B3:P3"/>
    <mergeCell ref="B4:D4"/>
    <mergeCell ref="F4:G4"/>
    <mergeCell ref="H4:P4"/>
    <mergeCell ref="M22:P22"/>
    <mergeCell ref="B25:P25"/>
    <mergeCell ref="G26:L26"/>
    <mergeCell ref="M26:P28"/>
    <mergeCell ref="C27:F28"/>
    <mergeCell ref="H27:K27"/>
    <mergeCell ref="B12:P12"/>
    <mergeCell ref="B13:D13"/>
    <mergeCell ref="F13:G13"/>
    <mergeCell ref="K13:P13"/>
    <mergeCell ref="M21:P21"/>
    <mergeCell ref="B14:P14"/>
    <mergeCell ref="G15:L15"/>
    <mergeCell ref="M15:P20"/>
    <mergeCell ref="C16:F17"/>
    <mergeCell ref="H16:K16"/>
    <mergeCell ref="G19:L20"/>
  </mergeCells>
  <pageMargins left="0.7" right="0.7" top="1.0539772727272727" bottom="0.75" header="0.3" footer="0.3"/>
  <pageSetup paperSize="9" scale="70" orientation="landscape" horizontalDpi="4294967293" verticalDpi="4294967293" r:id="rId2"/>
  <headerFooter>
    <oddHeader>&amp;L&amp;G</oddHeader>
  </headerFooter>
  <rowBreaks count="2" manualBreakCount="2">
    <brk id="22" max="16383" man="1"/>
    <brk id="51" max="16383" man="1"/>
  </rowBreak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view="pageLayout" topLeftCell="A18" zoomScale="90" zoomScaleNormal="100" zoomScalePageLayoutView="90" workbookViewId="0">
      <selection activeCell="K40" sqref="K40"/>
    </sheetView>
  </sheetViews>
  <sheetFormatPr baseColWidth="10" defaultColWidth="2.6640625" defaultRowHeight="12.75" x14ac:dyDescent="0.2"/>
  <cols>
    <col min="1" max="1" width="1" style="1" customWidth="1"/>
    <col min="2" max="2" width="9.1640625" style="1" customWidth="1"/>
    <col min="3" max="3" width="13.83203125" style="1" customWidth="1"/>
    <col min="4" max="4" width="37.5" style="1" customWidth="1"/>
    <col min="5" max="5" width="2" style="1" customWidth="1"/>
    <col min="6" max="6" width="34.83203125" style="1" customWidth="1"/>
    <col min="7" max="8" width="6.33203125" style="1" customWidth="1"/>
    <col min="9" max="9" width="5.6640625" style="1" customWidth="1"/>
    <col min="10" max="10" width="6.1640625" style="1" customWidth="1"/>
    <col min="11" max="11" width="8.6640625" style="1" customWidth="1"/>
    <col min="12" max="12" width="5.5" style="1" customWidth="1"/>
    <col min="13" max="13" width="7.33203125" style="1" customWidth="1"/>
    <col min="14" max="14" width="11" style="1" customWidth="1"/>
    <col min="15" max="15" width="2.6640625" style="1"/>
    <col min="16" max="16" width="48" style="1" customWidth="1"/>
    <col min="17" max="17" width="0.83203125" style="1" customWidth="1"/>
    <col min="18" max="16384" width="2.6640625" style="1"/>
  </cols>
  <sheetData>
    <row r="1" spans="2:16" x14ac:dyDescent="0.2">
      <c r="P1" s="16" t="s">
        <v>17</v>
      </c>
    </row>
    <row r="2" spans="2:16" ht="77.25" customHeight="1" x14ac:dyDescent="0.2">
      <c r="B2" s="206" t="s">
        <v>103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2:16" s="3" customFormat="1" ht="66.75" customHeight="1" x14ac:dyDescent="0.35">
      <c r="B3" s="309" t="s">
        <v>24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11.75" customHeight="1" x14ac:dyDescent="0.2">
      <c r="B4" s="212" t="s">
        <v>25</v>
      </c>
      <c r="C4" s="213"/>
      <c r="D4" s="213"/>
      <c r="E4" s="2"/>
      <c r="F4" s="298" t="str">
        <f>'ETVV-Tagung-ANMELDUNG'!F4:G4</f>
        <v>Edmond Fragnière
Rue du Marteray 1
1752 Villars-sur-Glâne
Téléphone:  026 / 475 19 85
Mobile:   079 / 582 09 04
E-mail:  edmond.fragniere@bluewin.ch</v>
      </c>
      <c r="G4" s="298"/>
      <c r="H4" s="310"/>
      <c r="I4" s="311"/>
      <c r="J4" s="311"/>
      <c r="K4" s="311"/>
      <c r="L4" s="311"/>
      <c r="M4" s="311"/>
      <c r="N4" s="311"/>
      <c r="O4" s="311"/>
      <c r="P4" s="312"/>
    </row>
    <row r="5" spans="2:16" ht="8.25" customHeight="1" x14ac:dyDescent="0.2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spans="2:16" ht="26.25" customHeight="1" thickBot="1" x14ac:dyDescent="0.25">
      <c r="B6" s="201" t="s">
        <v>1</v>
      </c>
      <c r="C6" s="202"/>
      <c r="F6" s="202" t="s">
        <v>2</v>
      </c>
      <c r="G6" s="202"/>
      <c r="H6" s="124"/>
      <c r="K6" s="202" t="s">
        <v>3</v>
      </c>
      <c r="L6" s="214"/>
      <c r="M6" s="214"/>
      <c r="N6" s="214"/>
      <c r="O6" s="214"/>
      <c r="P6" s="215"/>
    </row>
    <row r="7" spans="2:16" ht="24.75" customHeight="1" thickBot="1" x14ac:dyDescent="0.25">
      <c r="B7" s="246">
        <f>'ETVV-Tagung-ANMELDUNG'!B7:C7</f>
        <v>0</v>
      </c>
      <c r="C7" s="247"/>
      <c r="F7" s="248">
        <f>'ETVV-Tagung-ANMELDUNG'!F7:G7</f>
        <v>0</v>
      </c>
      <c r="G7" s="244"/>
      <c r="H7" s="127"/>
      <c r="K7" s="248">
        <f>'ETVV-Tagung-ANMELDUNG'!K7:P7</f>
        <v>0</v>
      </c>
      <c r="L7" s="244"/>
      <c r="M7" s="244"/>
      <c r="N7" s="244"/>
      <c r="O7" s="244"/>
      <c r="P7" s="245"/>
    </row>
    <row r="8" spans="2:16" ht="7.5" customHeight="1" x14ac:dyDescent="0.2">
      <c r="B8" s="4"/>
      <c r="O8" s="5"/>
      <c r="P8" s="41"/>
    </row>
    <row r="9" spans="2:16" ht="26.25" customHeight="1" thickBot="1" x14ac:dyDescent="0.25">
      <c r="B9" s="201" t="s">
        <v>4</v>
      </c>
      <c r="C9" s="202"/>
      <c r="D9" s="202"/>
      <c r="E9" s="2"/>
      <c r="F9" s="202" t="s">
        <v>97</v>
      </c>
      <c r="G9" s="202"/>
      <c r="H9" s="124"/>
      <c r="K9" s="225" t="s">
        <v>69</v>
      </c>
      <c r="L9" s="225"/>
      <c r="M9" s="5"/>
      <c r="N9" s="225" t="s">
        <v>70</v>
      </c>
      <c r="O9" s="225"/>
      <c r="P9" s="226"/>
    </row>
    <row r="10" spans="2:16" ht="24.75" customHeight="1" thickBot="1" x14ac:dyDescent="0.25">
      <c r="B10" s="219"/>
      <c r="C10" s="217"/>
      <c r="D10" s="220"/>
      <c r="F10" s="216">
        <f>'ETVV-Tagung-ANMELDUNG'!F10:G10</f>
        <v>0</v>
      </c>
      <c r="G10" s="217"/>
      <c r="H10" s="126"/>
      <c r="K10" s="227"/>
      <c r="L10" s="228"/>
      <c r="M10" s="5"/>
      <c r="N10" s="224">
        <f>'ETVV-Tagung-ANMELDUNG'!N10:P10</f>
        <v>0</v>
      </c>
      <c r="O10" s="217"/>
      <c r="P10" s="218"/>
    </row>
    <row r="11" spans="2:16" ht="2.25" customHeight="1" x14ac:dyDescent="0.2"/>
    <row r="12" spans="2:16" ht="8.25" customHeight="1" x14ac:dyDescent="0.25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</row>
    <row r="13" spans="2:16" ht="56.25" customHeight="1" x14ac:dyDescent="0.2">
      <c r="B13" s="286" t="s">
        <v>98</v>
      </c>
      <c r="C13" s="287"/>
      <c r="D13" s="287"/>
      <c r="F13" s="221" t="s">
        <v>80</v>
      </c>
      <c r="G13" s="221"/>
      <c r="H13" s="140"/>
      <c r="I13" s="139"/>
      <c r="K13" s="203" t="s">
        <v>136</v>
      </c>
      <c r="L13" s="204"/>
      <c r="M13" s="204"/>
      <c r="N13" s="204"/>
      <c r="O13" s="204"/>
      <c r="P13" s="205"/>
    </row>
    <row r="14" spans="2:16" ht="8.25" customHeight="1" thickBot="1" x14ac:dyDescent="0.3"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2:16" ht="65.25" customHeight="1" x14ac:dyDescent="0.2">
      <c r="B15" s="313" t="s">
        <v>87</v>
      </c>
      <c r="C15" s="314"/>
      <c r="D15" s="314"/>
      <c r="E15" s="314"/>
      <c r="F15" s="314"/>
      <c r="G15" s="315"/>
      <c r="H15" s="313" t="s">
        <v>133</v>
      </c>
      <c r="I15" s="314"/>
      <c r="J15" s="314"/>
      <c r="K15" s="314"/>
      <c r="L15" s="314"/>
      <c r="M15" s="314"/>
      <c r="N15" s="314"/>
      <c r="O15" s="314"/>
      <c r="P15" s="314"/>
    </row>
    <row r="16" spans="2:16" ht="7.5" customHeight="1" thickBot="1" x14ac:dyDescent="0.25">
      <c r="B16" s="327"/>
      <c r="C16" s="328"/>
      <c r="D16" s="328"/>
      <c r="E16" s="328"/>
      <c r="F16" s="328"/>
      <c r="G16" s="329"/>
      <c r="H16" s="328"/>
      <c r="I16" s="328"/>
      <c r="J16" s="328"/>
      <c r="K16" s="328"/>
      <c r="L16" s="328"/>
      <c r="M16" s="328"/>
      <c r="N16" s="328"/>
      <c r="O16" s="328"/>
      <c r="P16" s="329"/>
    </row>
    <row r="17" spans="2:16" ht="96" customHeight="1" thickBot="1" x14ac:dyDescent="0.25">
      <c r="B17" s="324" t="s">
        <v>135</v>
      </c>
      <c r="C17" s="325"/>
      <c r="D17" s="325"/>
      <c r="E17" s="325"/>
      <c r="F17" s="325"/>
      <c r="G17" s="326"/>
      <c r="H17" s="313" t="s">
        <v>134</v>
      </c>
      <c r="I17" s="314"/>
      <c r="J17" s="314"/>
      <c r="K17" s="314"/>
      <c r="L17" s="314"/>
      <c r="M17" s="314"/>
      <c r="N17" s="314"/>
      <c r="O17" s="314"/>
      <c r="P17" s="314"/>
    </row>
    <row r="18" spans="2:16" x14ac:dyDescent="0.2">
      <c r="P18" s="16" t="s">
        <v>18</v>
      </c>
    </row>
    <row r="19" spans="2:16" ht="2.25" customHeight="1" thickBot="1" x14ac:dyDescent="0.25"/>
    <row r="20" spans="2:16" ht="27" customHeight="1" thickBot="1" x14ac:dyDescent="0.25">
      <c r="B20" s="6" t="s">
        <v>6</v>
      </c>
      <c r="C20" s="7" t="s">
        <v>7</v>
      </c>
      <c r="D20" s="7" t="s">
        <v>8</v>
      </c>
      <c r="E20" s="8"/>
      <c r="F20" s="7" t="s">
        <v>9</v>
      </c>
      <c r="G20" s="181" t="s">
        <v>102</v>
      </c>
      <c r="H20" s="182"/>
      <c r="I20" s="182"/>
      <c r="J20" s="182"/>
      <c r="K20" s="182"/>
      <c r="L20" s="183"/>
      <c r="M20" s="229"/>
      <c r="N20" s="230"/>
      <c r="O20" s="230"/>
      <c r="P20" s="231"/>
    </row>
    <row r="21" spans="2:16" ht="21" customHeight="1" x14ac:dyDescent="0.2">
      <c r="B21" s="46"/>
      <c r="C21" s="193" t="s">
        <v>10</v>
      </c>
      <c r="D21" s="194"/>
      <c r="E21" s="194"/>
      <c r="F21" s="195"/>
      <c r="H21" s="199"/>
      <c r="I21" s="199"/>
      <c r="J21" s="199"/>
      <c r="K21" s="200"/>
      <c r="M21" s="232"/>
      <c r="N21" s="233"/>
      <c r="O21" s="233"/>
      <c r="P21" s="234"/>
    </row>
    <row r="22" spans="2:16" ht="31.5" customHeight="1" thickBot="1" x14ac:dyDescent="0.25">
      <c r="B22" s="21"/>
      <c r="C22" s="196"/>
      <c r="D22" s="197"/>
      <c r="E22" s="197"/>
      <c r="F22" s="198"/>
      <c r="G22" s="11" t="s">
        <v>0</v>
      </c>
      <c r="H22" s="12"/>
      <c r="I22" s="12"/>
      <c r="J22" s="12"/>
      <c r="K22" s="15"/>
      <c r="L22" s="13"/>
      <c r="M22" s="232"/>
      <c r="N22" s="233"/>
      <c r="O22" s="233"/>
      <c r="P22" s="234"/>
    </row>
    <row r="23" spans="2:16" ht="22.5" customHeight="1" x14ac:dyDescent="0.2">
      <c r="B23" s="47"/>
      <c r="C23" s="49"/>
      <c r="D23" s="49"/>
      <c r="F23" s="22" t="s">
        <v>12</v>
      </c>
      <c r="G23" s="23">
        <f t="shared" ref="G23" si="0">COUNTA(G26:G31)</f>
        <v>0</v>
      </c>
      <c r="H23" s="23"/>
      <c r="I23" s="23"/>
      <c r="J23" s="23"/>
      <c r="K23" s="23"/>
      <c r="L23" s="23"/>
      <c r="M23" s="232"/>
      <c r="N23" s="233"/>
      <c r="O23" s="233"/>
      <c r="P23" s="234"/>
    </row>
    <row r="24" spans="2:16" ht="12" customHeight="1" thickBot="1" x14ac:dyDescent="0.25">
      <c r="B24" s="47"/>
      <c r="C24" s="42"/>
      <c r="D24" s="42"/>
      <c r="E24" s="21"/>
      <c r="F24" s="42"/>
      <c r="G24" s="291"/>
      <c r="H24" s="292"/>
      <c r="I24" s="292"/>
      <c r="J24" s="292"/>
      <c r="K24" s="292"/>
      <c r="L24" s="293"/>
      <c r="M24" s="232"/>
      <c r="N24" s="233"/>
      <c r="O24" s="233"/>
      <c r="P24" s="234"/>
    </row>
    <row r="25" spans="2:16" ht="3.75" hidden="1" customHeight="1" thickBot="1" x14ac:dyDescent="0.25">
      <c r="B25" s="45"/>
      <c r="C25" s="48"/>
      <c r="D25" s="48"/>
      <c r="E25" s="21"/>
      <c r="F25" s="48"/>
      <c r="G25" s="294"/>
      <c r="H25" s="295"/>
      <c r="I25" s="295"/>
      <c r="J25" s="295"/>
      <c r="K25" s="295"/>
      <c r="L25" s="296"/>
      <c r="M25" s="235"/>
      <c r="N25" s="236"/>
      <c r="O25" s="236"/>
      <c r="P25" s="237"/>
    </row>
    <row r="26" spans="2:16" ht="16.5" customHeight="1" x14ac:dyDescent="0.2">
      <c r="B26" s="43">
        <v>1</v>
      </c>
      <c r="C26" s="91"/>
      <c r="D26" s="92"/>
      <c r="E26" s="55"/>
      <c r="F26" s="92"/>
      <c r="G26" s="110"/>
      <c r="H26" s="111"/>
      <c r="I26" s="111"/>
      <c r="J26" s="111"/>
      <c r="K26" s="111"/>
      <c r="L26" s="112"/>
      <c r="M26" s="288"/>
      <c r="N26" s="289"/>
      <c r="O26" s="289"/>
      <c r="P26" s="290"/>
    </row>
    <row r="27" spans="2:16" ht="16.5" customHeight="1" x14ac:dyDescent="0.2">
      <c r="B27" s="43">
        <v>2</v>
      </c>
      <c r="C27" s="91"/>
      <c r="D27" s="92"/>
      <c r="E27" s="55"/>
      <c r="F27" s="92"/>
      <c r="G27" s="110"/>
      <c r="H27" s="111"/>
      <c r="I27" s="111"/>
      <c r="J27" s="111"/>
      <c r="K27" s="111"/>
      <c r="L27" s="112"/>
      <c r="M27" s="168"/>
      <c r="N27" s="169"/>
      <c r="O27" s="169"/>
      <c r="P27" s="170"/>
    </row>
    <row r="28" spans="2:16" ht="16.5" customHeight="1" x14ac:dyDescent="0.2">
      <c r="B28" s="43">
        <v>3</v>
      </c>
      <c r="C28" s="91"/>
      <c r="D28" s="92"/>
      <c r="E28" s="55"/>
      <c r="F28" s="92"/>
      <c r="G28" s="110"/>
      <c r="H28" s="111"/>
      <c r="I28" s="111"/>
      <c r="J28" s="111"/>
      <c r="K28" s="111"/>
      <c r="L28" s="112"/>
      <c r="M28" s="168"/>
      <c r="N28" s="169"/>
      <c r="O28" s="169"/>
      <c r="P28" s="170"/>
    </row>
    <row r="29" spans="2:16" ht="16.5" customHeight="1" x14ac:dyDescent="0.2">
      <c r="B29" s="43">
        <v>4</v>
      </c>
      <c r="C29" s="91"/>
      <c r="D29" s="92"/>
      <c r="E29" s="55"/>
      <c r="F29" s="92"/>
      <c r="G29" s="110"/>
      <c r="H29" s="111"/>
      <c r="I29" s="111"/>
      <c r="J29" s="111"/>
      <c r="K29" s="111"/>
      <c r="L29" s="112"/>
      <c r="M29" s="168"/>
      <c r="N29" s="169"/>
      <c r="O29" s="169"/>
      <c r="P29" s="170"/>
    </row>
    <row r="30" spans="2:16" ht="16.5" customHeight="1" x14ac:dyDescent="0.2">
      <c r="B30" s="43">
        <v>5</v>
      </c>
      <c r="C30" s="91"/>
      <c r="D30" s="92"/>
      <c r="E30" s="55"/>
      <c r="F30" s="92"/>
      <c r="G30" s="110"/>
      <c r="H30" s="111"/>
      <c r="I30" s="111"/>
      <c r="J30" s="111"/>
      <c r="K30" s="111"/>
      <c r="L30" s="112"/>
      <c r="M30" s="168"/>
      <c r="N30" s="169"/>
      <c r="O30" s="169"/>
      <c r="P30" s="170"/>
    </row>
    <row r="31" spans="2:16" ht="16.5" customHeight="1" thickBot="1" x14ac:dyDescent="0.25">
      <c r="B31" s="45">
        <v>6</v>
      </c>
      <c r="C31" s="114"/>
      <c r="D31" s="115"/>
      <c r="E31" s="63"/>
      <c r="F31" s="115"/>
      <c r="G31" s="116"/>
      <c r="H31" s="117"/>
      <c r="I31" s="117"/>
      <c r="J31" s="117"/>
      <c r="K31" s="117"/>
      <c r="L31" s="118"/>
      <c r="M31" s="333"/>
      <c r="N31" s="334"/>
      <c r="O31" s="334"/>
      <c r="P31" s="335"/>
    </row>
    <row r="32" spans="2:16" ht="2.25" customHeight="1" x14ac:dyDescent="0.2"/>
    <row r="33" spans="2:16" ht="8.25" customHeight="1" thickBot="1" x14ac:dyDescent="0.3"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52"/>
    </row>
    <row r="34" spans="2:16" ht="39" customHeight="1" thickBot="1" x14ac:dyDescent="0.25">
      <c r="B34" s="33" t="s">
        <v>14</v>
      </c>
      <c r="C34" s="34"/>
      <c r="D34" s="278"/>
      <c r="E34" s="279"/>
      <c r="F34" s="280"/>
      <c r="G34" s="35"/>
      <c r="H34" s="276"/>
      <c r="I34" s="337"/>
      <c r="J34" s="36"/>
      <c r="K34" s="275" t="s">
        <v>104</v>
      </c>
      <c r="L34" s="337"/>
      <c r="M34" s="37"/>
      <c r="N34" s="275" t="s">
        <v>15</v>
      </c>
      <c r="O34" s="276"/>
      <c r="P34" s="277"/>
    </row>
    <row r="35" spans="2:16" ht="6" customHeight="1" x14ac:dyDescent="0.2">
      <c r="B35" s="28"/>
      <c r="C35" s="24"/>
      <c r="D35" s="24"/>
      <c r="E35" s="24"/>
      <c r="F35" s="32"/>
      <c r="G35" s="26"/>
      <c r="H35" s="27"/>
      <c r="I35" s="27"/>
      <c r="J35" s="27"/>
      <c r="L35" s="25"/>
      <c r="M35" s="25"/>
      <c r="N35" s="25"/>
      <c r="O35" s="25"/>
    </row>
    <row r="36" spans="2:16" s="8" customFormat="1" ht="27.75" customHeight="1" x14ac:dyDescent="0.2">
      <c r="B36" s="84" t="s">
        <v>0</v>
      </c>
      <c r="C36" s="38"/>
      <c r="D36" s="252" t="s">
        <v>83</v>
      </c>
      <c r="E36" s="253"/>
      <c r="F36" s="254"/>
      <c r="G36" s="26"/>
      <c r="H36" s="255"/>
      <c r="I36" s="256"/>
      <c r="J36" s="39"/>
      <c r="K36" s="257"/>
      <c r="L36" s="256"/>
      <c r="M36" s="40"/>
      <c r="N36" s="330"/>
      <c r="O36" s="331"/>
      <c r="P36" s="332"/>
    </row>
    <row r="37" spans="2:16" ht="6" customHeight="1" x14ac:dyDescent="0.2">
      <c r="B37" s="29"/>
      <c r="C37" s="24"/>
      <c r="D37" s="24"/>
      <c r="E37" s="24"/>
      <c r="F37" s="24"/>
      <c r="G37" s="26"/>
      <c r="H37" s="27"/>
      <c r="I37" s="27"/>
      <c r="J37" s="27"/>
      <c r="L37" s="25"/>
      <c r="M37" s="25"/>
      <c r="N37" s="62"/>
      <c r="O37" s="62"/>
      <c r="P37" s="56"/>
    </row>
    <row r="38" spans="2:16" ht="6" customHeight="1" x14ac:dyDescent="0.2">
      <c r="B38" s="29"/>
      <c r="C38" s="24"/>
      <c r="D38" s="24"/>
      <c r="E38" s="24"/>
      <c r="F38" s="24"/>
      <c r="G38" s="26"/>
      <c r="H38" s="27"/>
      <c r="I38" s="27"/>
      <c r="J38" s="27"/>
      <c r="L38" s="25"/>
      <c r="M38" s="25"/>
      <c r="N38" s="25"/>
      <c r="O38" s="25"/>
    </row>
    <row r="39" spans="2:16" s="8" customFormat="1" ht="43.35" customHeight="1" x14ac:dyDescent="0.2">
      <c r="B39" s="29"/>
      <c r="C39" s="38"/>
      <c r="D39" s="258" t="s">
        <v>131</v>
      </c>
      <c r="E39" s="259"/>
      <c r="F39" s="260"/>
      <c r="G39" s="26"/>
      <c r="H39" s="307"/>
      <c r="I39" s="307"/>
      <c r="J39" s="308"/>
      <c r="K39" s="261">
        <f>G23</f>
        <v>0</v>
      </c>
      <c r="L39" s="262"/>
      <c r="M39" s="40"/>
      <c r="N39" s="318" t="s">
        <v>132</v>
      </c>
      <c r="O39" s="319"/>
      <c r="P39" s="320"/>
    </row>
    <row r="40" spans="2:16" ht="26.45" customHeight="1" x14ac:dyDescent="0.2">
      <c r="B40" s="29"/>
      <c r="C40" s="24"/>
      <c r="D40" s="24"/>
      <c r="E40" s="24"/>
      <c r="F40" s="24"/>
      <c r="G40" s="26"/>
      <c r="H40" s="30"/>
      <c r="I40" s="30"/>
      <c r="J40" s="31"/>
      <c r="K40" s="30"/>
      <c r="L40" s="25"/>
      <c r="M40" s="25"/>
      <c r="N40" s="321"/>
      <c r="O40" s="322"/>
      <c r="P40" s="323"/>
    </row>
    <row r="41" spans="2:16" ht="14.45" customHeight="1" x14ac:dyDescent="0.2">
      <c r="B41" s="29"/>
      <c r="C41" s="24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7"/>
      <c r="O41" s="317"/>
      <c r="P41" s="51"/>
    </row>
    <row r="42" spans="2:16" ht="14.45" customHeight="1" thickBot="1" x14ac:dyDescent="0.2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</sheetData>
  <sheetProtection selectLockedCells="1"/>
  <customSheetViews>
    <customSheetView guid="{21286BD8-9B0A-4123-A8FB-CD85AA65DCD1}" showPageBreaks="1" printArea="1" hiddenRows="1" view="pageLayout" topLeftCell="A4">
      <selection activeCell="B17" sqref="B17:G17"/>
      <rowBreaks count="1" manualBreakCount="1">
        <brk id="17" max="16383" man="1"/>
      </rowBreaks>
      <pageMargins left="0.7" right="0.7" top="1.0539772727272727" bottom="0.75" header="0.3" footer="0.3"/>
      <pageSetup paperSize="9" scale="70" orientation="landscape" r:id="rId1"/>
      <headerFooter>
        <oddHeader>&amp;L&amp;G</oddHeader>
      </headerFooter>
    </customSheetView>
  </customSheetViews>
  <mergeCells count="57">
    <mergeCell ref="B17:G17"/>
    <mergeCell ref="B16:G16"/>
    <mergeCell ref="H16:P16"/>
    <mergeCell ref="H17:P17"/>
    <mergeCell ref="K39:L39"/>
    <mergeCell ref="D36:F36"/>
    <mergeCell ref="H36:I36"/>
    <mergeCell ref="K36:L36"/>
    <mergeCell ref="N36:P36"/>
    <mergeCell ref="M30:P30"/>
    <mergeCell ref="M31:P31"/>
    <mergeCell ref="B33:O33"/>
    <mergeCell ref="D34:F34"/>
    <mergeCell ref="H34:I34"/>
    <mergeCell ref="K34:L34"/>
    <mergeCell ref="N34:P34"/>
    <mergeCell ref="D41:M41"/>
    <mergeCell ref="N41:O41"/>
    <mergeCell ref="N39:P40"/>
    <mergeCell ref="D39:F39"/>
    <mergeCell ref="H39:J39"/>
    <mergeCell ref="M28:P28"/>
    <mergeCell ref="M29:P29"/>
    <mergeCell ref="M27:P27"/>
    <mergeCell ref="M26:P26"/>
    <mergeCell ref="B12:P12"/>
    <mergeCell ref="B13:D13"/>
    <mergeCell ref="F13:G13"/>
    <mergeCell ref="K13:P13"/>
    <mergeCell ref="G20:L20"/>
    <mergeCell ref="M20:P25"/>
    <mergeCell ref="C21:F22"/>
    <mergeCell ref="H21:K21"/>
    <mergeCell ref="G24:L25"/>
    <mergeCell ref="B14:P14"/>
    <mergeCell ref="B15:G15"/>
    <mergeCell ref="H15:P15"/>
    <mergeCell ref="B9:D9"/>
    <mergeCell ref="F9:G9"/>
    <mergeCell ref="N9:P9"/>
    <mergeCell ref="B10:D10"/>
    <mergeCell ref="F10:G10"/>
    <mergeCell ref="N10:P10"/>
    <mergeCell ref="K9:L9"/>
    <mergeCell ref="K10:L10"/>
    <mergeCell ref="B6:C6"/>
    <mergeCell ref="F6:G6"/>
    <mergeCell ref="K6:P6"/>
    <mergeCell ref="B7:C7"/>
    <mergeCell ref="F7:G7"/>
    <mergeCell ref="K7:P7"/>
    <mergeCell ref="B5:P5"/>
    <mergeCell ref="B2:P2"/>
    <mergeCell ref="B3:P3"/>
    <mergeCell ref="B4:D4"/>
    <mergeCell ref="F4:G4"/>
    <mergeCell ref="H4:P4"/>
  </mergeCells>
  <pageMargins left="0.7" right="0.7" top="1.0539772727272727" bottom="0.75" header="0.3" footer="0.3"/>
  <pageSetup paperSize="9" scale="70" orientation="landscape" horizontalDpi="4294967293" verticalDpi="4294967293" r:id="rId2"/>
  <headerFooter>
    <oddHeader>&amp;L&amp;G</oddHeader>
  </headerFooter>
  <rowBreaks count="1" manualBreakCount="1">
    <brk id="17" max="16383" man="1"/>
  </rowBreaks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view="pageLayout" topLeftCell="B29" zoomScale="90" zoomScaleNormal="100" zoomScalePageLayoutView="90" workbookViewId="0">
      <selection activeCell="K4" sqref="K4:S4"/>
    </sheetView>
  </sheetViews>
  <sheetFormatPr baseColWidth="10" defaultColWidth="2.6640625" defaultRowHeight="12.75" x14ac:dyDescent="0.2"/>
  <cols>
    <col min="1" max="1" width="1" style="1" customWidth="1"/>
    <col min="2" max="2" width="9.1640625" style="1" customWidth="1"/>
    <col min="3" max="3" width="13.83203125" style="1" customWidth="1"/>
    <col min="4" max="4" width="38.5" style="1" customWidth="1"/>
    <col min="5" max="5" width="2" style="1" customWidth="1"/>
    <col min="6" max="6" width="39.1640625" style="1" customWidth="1"/>
    <col min="7" max="8" width="6.33203125" style="1" customWidth="1"/>
    <col min="9" max="9" width="6.1640625" style="1" customWidth="1"/>
    <col min="10" max="11" width="6.33203125" style="1" customWidth="1"/>
    <col min="12" max="12" width="5.6640625" style="1" customWidth="1"/>
    <col min="13" max="13" width="6.1640625" style="1" customWidth="1"/>
    <col min="14" max="14" width="8.6640625" style="1" customWidth="1"/>
    <col min="15" max="15" width="5.5" style="1" customWidth="1"/>
    <col min="16" max="16" width="7.33203125" style="1" customWidth="1"/>
    <col min="17" max="17" width="11" style="1" customWidth="1"/>
    <col min="18" max="18" width="2.6640625" style="1"/>
    <col min="19" max="19" width="48" style="1" customWidth="1"/>
    <col min="20" max="20" width="0.83203125" style="1" customWidth="1"/>
    <col min="21" max="16384" width="2.6640625" style="1"/>
  </cols>
  <sheetData>
    <row r="1" spans="2:19" x14ac:dyDescent="0.2">
      <c r="S1" s="16" t="s">
        <v>17</v>
      </c>
    </row>
    <row r="2" spans="2:19" ht="77.25" customHeight="1" x14ac:dyDescent="0.2">
      <c r="B2" s="206" t="s">
        <v>103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3" spans="2:19" s="3" customFormat="1" ht="66.75" customHeight="1" x14ac:dyDescent="0.35">
      <c r="B3" s="338" t="s">
        <v>29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</row>
    <row r="4" spans="2:19" ht="111.75" customHeight="1" x14ac:dyDescent="0.2">
      <c r="B4" s="212" t="s">
        <v>25</v>
      </c>
      <c r="C4" s="213"/>
      <c r="D4" s="213"/>
      <c r="E4" s="2"/>
      <c r="F4" s="298" t="str">
        <f>'ETVV-Tagung-ANMELDUNG'!F4:G4</f>
        <v>Edmond Fragnière
Rue du Marteray 1
1752 Villars-sur-Glâne
Téléphone:  026 / 475 19 85
Mobile:   079 / 582 09 04
E-mail:  edmond.fragniere@bluewin.ch</v>
      </c>
      <c r="G4" s="298"/>
      <c r="H4" s="298"/>
      <c r="I4" s="339"/>
      <c r="K4" s="340" t="s">
        <v>137</v>
      </c>
      <c r="L4" s="209"/>
      <c r="M4" s="209"/>
      <c r="N4" s="209"/>
      <c r="O4" s="209"/>
      <c r="P4" s="209"/>
      <c r="Q4" s="209"/>
      <c r="R4" s="209"/>
      <c r="S4" s="210"/>
    </row>
    <row r="5" spans="2:19" ht="8.25" customHeight="1" x14ac:dyDescent="0.2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</row>
    <row r="6" spans="2:19" ht="26.25" customHeight="1" thickBot="1" x14ac:dyDescent="0.25">
      <c r="B6" s="201" t="s">
        <v>1</v>
      </c>
      <c r="C6" s="202"/>
      <c r="F6" s="202" t="s">
        <v>2</v>
      </c>
      <c r="G6" s="202"/>
      <c r="H6" s="202"/>
      <c r="I6" s="202"/>
      <c r="J6" s="202"/>
      <c r="K6" s="202"/>
      <c r="N6" s="202" t="s">
        <v>3</v>
      </c>
      <c r="O6" s="214"/>
      <c r="P6" s="214"/>
      <c r="Q6" s="214"/>
      <c r="R6" s="214"/>
      <c r="S6" s="215"/>
    </row>
    <row r="7" spans="2:19" ht="24.75" customHeight="1" thickBot="1" x14ac:dyDescent="0.25">
      <c r="B7" s="246">
        <f>'ETVV-Tagung-ANMELDUNG'!B7:C7</f>
        <v>0</v>
      </c>
      <c r="C7" s="247"/>
      <c r="F7" s="248">
        <f>'ETVV-Tagung-ANMELDUNG'!F7:G7</f>
        <v>0</v>
      </c>
      <c r="G7" s="244"/>
      <c r="H7" s="244"/>
      <c r="I7" s="244"/>
      <c r="J7" s="244"/>
      <c r="K7" s="247"/>
      <c r="N7" s="248">
        <f>'ETVV-Tagung-ANMELDUNG'!K7:P7</f>
        <v>0</v>
      </c>
      <c r="O7" s="244"/>
      <c r="P7" s="244"/>
      <c r="Q7" s="244"/>
      <c r="R7" s="244"/>
      <c r="S7" s="245"/>
    </row>
    <row r="8" spans="2:19" ht="7.5" customHeight="1" x14ac:dyDescent="0.2">
      <c r="B8" s="4"/>
      <c r="R8" s="5"/>
      <c r="S8" s="41"/>
    </row>
    <row r="9" spans="2:19" ht="26.25" customHeight="1" thickBot="1" x14ac:dyDescent="0.25">
      <c r="B9" s="201" t="s">
        <v>4</v>
      </c>
      <c r="C9" s="202"/>
      <c r="D9" s="202"/>
      <c r="E9" s="2"/>
      <c r="F9" s="202" t="s">
        <v>5</v>
      </c>
      <c r="G9" s="202"/>
      <c r="H9" s="202"/>
      <c r="I9" s="202"/>
      <c r="J9" s="202"/>
      <c r="K9" s="202"/>
      <c r="N9" s="225" t="s">
        <v>69</v>
      </c>
      <c r="O9" s="225"/>
      <c r="P9" s="5"/>
      <c r="Q9" s="225" t="s">
        <v>70</v>
      </c>
      <c r="R9" s="225"/>
      <c r="S9" s="226"/>
    </row>
    <row r="10" spans="2:19" ht="24.75" customHeight="1" thickBot="1" x14ac:dyDescent="0.25">
      <c r="B10" s="219">
        <f>'ETVV-Tagung-ANMELDUNG'!B10:D10</f>
        <v>0</v>
      </c>
      <c r="C10" s="217"/>
      <c r="D10" s="220"/>
      <c r="F10" s="216">
        <f>'ETVV-Tagung-ANMELDUNG'!F10:G10</f>
        <v>0</v>
      </c>
      <c r="G10" s="217"/>
      <c r="H10" s="217"/>
      <c r="I10" s="217"/>
      <c r="J10" s="217"/>
      <c r="K10" s="220"/>
      <c r="N10" s="227"/>
      <c r="O10" s="228"/>
      <c r="P10" s="5"/>
      <c r="Q10" s="224" t="e">
        <f>'ETVV-Tagung-ANMELDUNG'!N10:P10</f>
        <v>#VALUE!</v>
      </c>
      <c r="R10" s="217"/>
      <c r="S10" s="218"/>
    </row>
    <row r="11" spans="2:19" ht="2.25" customHeight="1" x14ac:dyDescent="0.2"/>
    <row r="12" spans="2:19" ht="2.25" customHeight="1" x14ac:dyDescent="0.2"/>
    <row r="13" spans="2:19" ht="8.25" customHeight="1" thickBot="1" x14ac:dyDescent="0.3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</row>
    <row r="14" spans="2:19" ht="27" customHeight="1" thickBot="1" x14ac:dyDescent="0.25">
      <c r="B14" s="345" t="s">
        <v>30</v>
      </c>
      <c r="C14" s="346"/>
      <c r="D14" s="347"/>
      <c r="E14" s="6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2:19" ht="3.75" hidden="1" customHeight="1" thickBot="1" x14ac:dyDescent="0.25">
      <c r="B15" s="78"/>
      <c r="C15" s="48"/>
      <c r="D15" s="48"/>
      <c r="E15" s="6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2:19" ht="21.75" customHeight="1" x14ac:dyDescent="0.25">
      <c r="B16" s="352" t="s">
        <v>31</v>
      </c>
      <c r="C16" s="353"/>
      <c r="D16" s="70"/>
      <c r="E16" s="6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2:19" ht="4.5" customHeight="1" x14ac:dyDescent="0.2">
      <c r="B17" s="372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71"/>
      <c r="Q17" s="71"/>
      <c r="R17" s="71"/>
      <c r="S17" s="71"/>
    </row>
    <row r="18" spans="2:19" ht="25.5" customHeight="1" x14ac:dyDescent="0.2">
      <c r="B18" s="354"/>
      <c r="C18" s="355"/>
      <c r="D18" s="356" t="s">
        <v>85</v>
      </c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8"/>
      <c r="P18" s="344"/>
      <c r="Q18" s="344"/>
      <c r="R18" s="344"/>
      <c r="S18" s="344"/>
    </row>
    <row r="19" spans="2:19" ht="25.5" customHeight="1" x14ac:dyDescent="0.2">
      <c r="B19" s="359"/>
      <c r="C19" s="360"/>
      <c r="D19" s="356" t="s">
        <v>32</v>
      </c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8"/>
      <c r="P19" s="344"/>
      <c r="Q19" s="344"/>
      <c r="R19" s="344"/>
      <c r="S19" s="344"/>
    </row>
    <row r="20" spans="2:19" ht="25.5" customHeight="1" thickBot="1" x14ac:dyDescent="0.25">
      <c r="B20" s="361"/>
      <c r="C20" s="362"/>
      <c r="D20" s="341" t="s">
        <v>33</v>
      </c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3"/>
      <c r="P20" s="344"/>
      <c r="Q20" s="344"/>
      <c r="R20" s="344"/>
      <c r="S20" s="344"/>
    </row>
    <row r="21" spans="2:19" ht="36" customHeight="1" thickBot="1" x14ac:dyDescent="0.25">
      <c r="B21" s="366" t="s">
        <v>86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8"/>
      <c r="P21" s="69"/>
      <c r="Q21" s="69"/>
      <c r="R21" s="69"/>
      <c r="S21" s="69"/>
    </row>
    <row r="22" spans="2:19" x14ac:dyDescent="0.2">
      <c r="S22" s="16" t="s">
        <v>18</v>
      </c>
    </row>
    <row r="23" spans="2:19" ht="8.25" customHeight="1" thickBot="1" x14ac:dyDescent="0.3"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</row>
    <row r="24" spans="2:19" ht="27" customHeight="1" thickBot="1" x14ac:dyDescent="0.25">
      <c r="B24" s="345" t="s">
        <v>34</v>
      </c>
      <c r="C24" s="346"/>
      <c r="D24" s="347"/>
      <c r="E24" s="348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</row>
    <row r="25" spans="2:19" ht="3.75" hidden="1" customHeight="1" x14ac:dyDescent="0.2">
      <c r="B25" s="78"/>
      <c r="C25" s="48"/>
      <c r="D25" s="48"/>
      <c r="E25" s="348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</row>
    <row r="26" spans="2:19" ht="21.75" customHeight="1" x14ac:dyDescent="0.25">
      <c r="B26" s="350" t="s">
        <v>31</v>
      </c>
      <c r="C26" s="351"/>
      <c r="D26" s="66"/>
      <c r="E26" s="348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</row>
    <row r="27" spans="2:19" ht="4.5" customHeight="1" x14ac:dyDescent="0.2">
      <c r="B27" s="372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71"/>
      <c r="Q27" s="71"/>
      <c r="R27" s="71"/>
      <c r="S27" s="71"/>
    </row>
    <row r="28" spans="2:19" ht="25.5" customHeight="1" thickBot="1" x14ac:dyDescent="0.25">
      <c r="B28" s="354"/>
      <c r="C28" s="355"/>
      <c r="D28" s="356" t="s">
        <v>88</v>
      </c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8"/>
      <c r="P28" s="344"/>
      <c r="Q28" s="344"/>
      <c r="R28" s="344"/>
      <c r="S28" s="344"/>
    </row>
    <row r="29" spans="2:19" ht="36" customHeight="1" thickBot="1" x14ac:dyDescent="0.25">
      <c r="B29" s="366" t="s">
        <v>35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P29" s="72"/>
      <c r="Q29" s="69"/>
      <c r="R29" s="69"/>
      <c r="S29" s="69"/>
    </row>
    <row r="30" spans="2:19" ht="15" customHeight="1" thickBot="1" x14ac:dyDescent="0.25">
      <c r="B30" s="372"/>
      <c r="C30" s="373"/>
      <c r="D30" s="373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71"/>
      <c r="Q30" s="71"/>
      <c r="R30" s="71"/>
      <c r="S30" s="71"/>
    </row>
    <row r="31" spans="2:19" ht="27" customHeight="1" thickBot="1" x14ac:dyDescent="0.25">
      <c r="B31" s="345" t="s">
        <v>36</v>
      </c>
      <c r="C31" s="346"/>
      <c r="D31" s="347"/>
      <c r="E31" s="348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</row>
    <row r="32" spans="2:19" ht="3.75" hidden="1" customHeight="1" x14ac:dyDescent="0.2">
      <c r="B32" s="45"/>
      <c r="C32" s="48"/>
      <c r="D32" s="48"/>
      <c r="E32" s="348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</row>
    <row r="33" spans="2:19" ht="21.75" customHeight="1" x14ac:dyDescent="0.25">
      <c r="B33" s="350" t="s">
        <v>31</v>
      </c>
      <c r="C33" s="351"/>
      <c r="D33" s="66"/>
      <c r="E33" s="348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</row>
    <row r="34" spans="2:19" ht="4.5" customHeight="1" x14ac:dyDescent="0.2">
      <c r="B34" s="372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71"/>
      <c r="Q34" s="71"/>
      <c r="R34" s="71"/>
      <c r="S34" s="71"/>
    </row>
    <row r="35" spans="2:19" ht="25.5" customHeight="1" thickBot="1" x14ac:dyDescent="0.25">
      <c r="B35" s="354"/>
      <c r="C35" s="355"/>
      <c r="D35" s="341" t="s">
        <v>89</v>
      </c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3"/>
      <c r="P35" s="344"/>
      <c r="Q35" s="344"/>
      <c r="R35" s="344"/>
      <c r="S35" s="344"/>
    </row>
    <row r="36" spans="2:19" ht="36" customHeight="1" thickBot="1" x14ac:dyDescent="0.25">
      <c r="B36" s="366" t="s">
        <v>35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8"/>
      <c r="P36" s="72"/>
      <c r="Q36" s="69"/>
      <c r="R36" s="69"/>
      <c r="S36" s="69"/>
    </row>
    <row r="37" spans="2:19" ht="36" customHeight="1" thickBot="1" x14ac:dyDescent="0.25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71"/>
      <c r="Q37" s="71"/>
      <c r="R37" s="71"/>
      <c r="S37" s="71"/>
    </row>
    <row r="38" spans="2:19" ht="22.5" customHeight="1" thickBot="1" x14ac:dyDescent="0.25">
      <c r="B38" s="369" t="s">
        <v>37</v>
      </c>
      <c r="C38" s="370"/>
      <c r="D38" s="371"/>
      <c r="E38" s="73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65"/>
      <c r="Q38" s="65"/>
      <c r="R38" s="65"/>
      <c r="S38" s="65"/>
    </row>
    <row r="39" spans="2:19" ht="120" customHeight="1" thickBot="1" x14ac:dyDescent="0.25">
      <c r="B39" s="363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5"/>
      <c r="P39" s="75"/>
      <c r="Q39" s="76"/>
      <c r="R39" s="76"/>
      <c r="S39" s="76"/>
    </row>
    <row r="40" spans="2:19" ht="48" customHeight="1" thickBot="1" x14ac:dyDescent="0.25">
      <c r="B40" s="366" t="s">
        <v>90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8"/>
      <c r="P40" s="77"/>
      <c r="Q40" s="77"/>
      <c r="R40" s="77"/>
      <c r="S40" s="77"/>
    </row>
  </sheetData>
  <sheetProtection selectLockedCells="1"/>
  <customSheetViews>
    <customSheetView guid="{21286BD8-9B0A-4123-A8FB-CD85AA65DCD1}" scale="70" showPageBreaks="1" printArea="1" hiddenRows="1" view="pageLayout">
      <selection activeCell="B18" sqref="B18:C23"/>
      <rowBreaks count="1" manualBreakCount="1">
        <brk id="24" max="16383" man="1"/>
      </rowBreaks>
      <pageMargins left="0.7" right="0.7" top="1.0539772727272727" bottom="0.75" header="0.3" footer="0.3"/>
      <pageSetup paperSize="9" scale="70" orientation="landscape" r:id="rId1"/>
      <headerFooter>
        <oddHeader>&amp;L&amp;G</oddHeader>
      </headerFooter>
    </customSheetView>
  </customSheetViews>
  <mergeCells count="55">
    <mergeCell ref="B39:O39"/>
    <mergeCell ref="B40:O40"/>
    <mergeCell ref="B38:D38"/>
    <mergeCell ref="B21:O21"/>
    <mergeCell ref="B17:O17"/>
    <mergeCell ref="B27:O27"/>
    <mergeCell ref="B29:O29"/>
    <mergeCell ref="B30:O30"/>
    <mergeCell ref="B34:O34"/>
    <mergeCell ref="B36:O36"/>
    <mergeCell ref="B23:S23"/>
    <mergeCell ref="B24:D24"/>
    <mergeCell ref="E24:S26"/>
    <mergeCell ref="B26:C26"/>
    <mergeCell ref="B35:C35"/>
    <mergeCell ref="D35:O35"/>
    <mergeCell ref="P35:S35"/>
    <mergeCell ref="B31:D31"/>
    <mergeCell ref="E31:S33"/>
    <mergeCell ref="B33:C33"/>
    <mergeCell ref="B14:D14"/>
    <mergeCell ref="B16:C16"/>
    <mergeCell ref="B28:C28"/>
    <mergeCell ref="D28:O28"/>
    <mergeCell ref="P28:S28"/>
    <mergeCell ref="B19:C19"/>
    <mergeCell ref="D19:O19"/>
    <mergeCell ref="P19:S19"/>
    <mergeCell ref="B18:C18"/>
    <mergeCell ref="D18:O18"/>
    <mergeCell ref="P18:S18"/>
    <mergeCell ref="B20:C20"/>
    <mergeCell ref="D20:O20"/>
    <mergeCell ref="P20:S20"/>
    <mergeCell ref="B13:S13"/>
    <mergeCell ref="B9:D9"/>
    <mergeCell ref="F9:K9"/>
    <mergeCell ref="Q9:S9"/>
    <mergeCell ref="B10:D10"/>
    <mergeCell ref="F10:K10"/>
    <mergeCell ref="Q10:S10"/>
    <mergeCell ref="N9:O9"/>
    <mergeCell ref="N10:O10"/>
    <mergeCell ref="B6:C6"/>
    <mergeCell ref="F6:K6"/>
    <mergeCell ref="N6:S6"/>
    <mergeCell ref="B7:C7"/>
    <mergeCell ref="F7:K7"/>
    <mergeCell ref="N7:S7"/>
    <mergeCell ref="B5:S5"/>
    <mergeCell ref="B2:S2"/>
    <mergeCell ref="B3:S3"/>
    <mergeCell ref="B4:D4"/>
    <mergeCell ref="F4:I4"/>
    <mergeCell ref="K4:S4"/>
  </mergeCells>
  <pageMargins left="0.7" right="0.7" top="1.0539772727272727" bottom="0.75" header="0.3" footer="0.3"/>
  <pageSetup paperSize="9" scale="70" orientation="landscape" horizontalDpi="4294967293" verticalDpi="4294967293" r:id="rId2"/>
  <headerFooter>
    <oddHeader>&amp;L&amp;G</oddHeader>
  </headerFooter>
  <rowBreaks count="1" manualBreakCount="1">
    <brk id="21" max="16383" man="1"/>
  </rowBreak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view="pageLayout" topLeftCell="A16" zoomScale="90" zoomScaleNormal="100" zoomScalePageLayoutView="90" workbookViewId="0">
      <selection activeCell="B2" sqref="B2:S2"/>
    </sheetView>
  </sheetViews>
  <sheetFormatPr baseColWidth="10" defaultColWidth="2.6640625" defaultRowHeight="12.75" x14ac:dyDescent="0.2"/>
  <cols>
    <col min="1" max="1" width="1" style="1" customWidth="1"/>
    <col min="2" max="2" width="9.1640625" style="1" customWidth="1"/>
    <col min="3" max="3" width="13.83203125" style="1" customWidth="1"/>
    <col min="4" max="4" width="38.5" style="1" customWidth="1"/>
    <col min="5" max="5" width="2" style="1" customWidth="1"/>
    <col min="6" max="6" width="39.1640625" style="1" customWidth="1"/>
    <col min="7" max="8" width="6.33203125" style="1" customWidth="1"/>
    <col min="9" max="9" width="6.1640625" style="1" customWidth="1"/>
    <col min="10" max="11" width="6.33203125" style="1" customWidth="1"/>
    <col min="12" max="12" width="5.6640625" style="1" customWidth="1"/>
    <col min="13" max="13" width="6.1640625" style="1" customWidth="1"/>
    <col min="14" max="14" width="8.6640625" style="1" customWidth="1"/>
    <col min="15" max="15" width="5.5" style="1" customWidth="1"/>
    <col min="16" max="16" width="7.33203125" style="1" customWidth="1"/>
    <col min="17" max="17" width="11" style="1" customWidth="1"/>
    <col min="18" max="18" width="2.6640625" style="1"/>
    <col min="19" max="19" width="48" style="1" customWidth="1"/>
    <col min="20" max="20" width="0.83203125" style="1" customWidth="1"/>
    <col min="21" max="16384" width="2.6640625" style="1"/>
  </cols>
  <sheetData>
    <row r="1" spans="2:19" x14ac:dyDescent="0.2">
      <c r="S1" s="16"/>
    </row>
    <row r="2" spans="2:19" ht="77.25" customHeight="1" x14ac:dyDescent="0.2">
      <c r="B2" s="206" t="s">
        <v>103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3" spans="2:19" s="3" customFormat="1" ht="66.75" customHeight="1" x14ac:dyDescent="0.35">
      <c r="B3" s="375" t="s">
        <v>38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</row>
    <row r="4" spans="2:19" ht="111.75" customHeight="1" x14ac:dyDescent="0.2">
      <c r="B4" s="212" t="s">
        <v>39</v>
      </c>
      <c r="C4" s="213"/>
      <c r="D4" s="213"/>
      <c r="E4" s="2"/>
      <c r="F4" s="376" t="s">
        <v>91</v>
      </c>
      <c r="G4" s="376"/>
      <c r="H4" s="376"/>
      <c r="I4" s="377"/>
      <c r="K4" s="340" t="s">
        <v>92</v>
      </c>
      <c r="L4" s="209"/>
      <c r="M4" s="209"/>
      <c r="N4" s="209"/>
      <c r="O4" s="209"/>
      <c r="P4" s="209"/>
      <c r="Q4" s="209"/>
      <c r="R4" s="209"/>
      <c r="S4" s="210"/>
    </row>
    <row r="5" spans="2:19" ht="8.25" customHeight="1" x14ac:dyDescent="0.2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</row>
    <row r="6" spans="2:19" ht="26.25" customHeight="1" thickBot="1" x14ac:dyDescent="0.25">
      <c r="B6" s="201" t="s">
        <v>1</v>
      </c>
      <c r="C6" s="202"/>
      <c r="F6" s="202" t="s">
        <v>2</v>
      </c>
      <c r="G6" s="202"/>
      <c r="H6" s="202"/>
      <c r="I6" s="202"/>
      <c r="J6" s="202"/>
      <c r="K6" s="202"/>
      <c r="N6" s="202" t="s">
        <v>3</v>
      </c>
      <c r="O6" s="214"/>
      <c r="P6" s="214"/>
      <c r="Q6" s="214"/>
      <c r="R6" s="214"/>
      <c r="S6" s="215"/>
    </row>
    <row r="7" spans="2:19" ht="24.75" customHeight="1" thickBot="1" x14ac:dyDescent="0.25">
      <c r="B7" s="246">
        <f>'ETVV-Tagung-ANMELDUNG'!B7:C7</f>
        <v>0</v>
      </c>
      <c r="C7" s="247"/>
      <c r="F7" s="248">
        <f>'ETVV-Tagung-ANMELDUNG'!F7:G7</f>
        <v>0</v>
      </c>
      <c r="G7" s="244"/>
      <c r="H7" s="244"/>
      <c r="I7" s="244"/>
      <c r="J7" s="244"/>
      <c r="K7" s="247"/>
      <c r="N7" s="248">
        <f>'ETVV-Tagung-ANMELDUNG'!K7:P7</f>
        <v>0</v>
      </c>
      <c r="O7" s="244"/>
      <c r="P7" s="244"/>
      <c r="Q7" s="244"/>
      <c r="R7" s="244"/>
      <c r="S7" s="245"/>
    </row>
    <row r="8" spans="2:19" ht="7.5" customHeight="1" x14ac:dyDescent="0.2">
      <c r="B8" s="4"/>
      <c r="R8" s="5"/>
      <c r="S8" s="41"/>
    </row>
    <row r="9" spans="2:19" ht="26.25" customHeight="1" thickBot="1" x14ac:dyDescent="0.25">
      <c r="B9" s="201" t="s">
        <v>4</v>
      </c>
      <c r="C9" s="202"/>
      <c r="D9" s="202"/>
      <c r="E9" s="2"/>
      <c r="F9" s="202" t="s">
        <v>5</v>
      </c>
      <c r="G9" s="202"/>
      <c r="H9" s="202"/>
      <c r="I9" s="202"/>
      <c r="J9" s="202"/>
      <c r="K9" s="202"/>
      <c r="P9" s="5"/>
      <c r="Q9" s="225" t="s">
        <v>70</v>
      </c>
      <c r="R9" s="225"/>
      <c r="S9" s="226"/>
    </row>
    <row r="10" spans="2:19" ht="24.75" customHeight="1" thickBot="1" x14ac:dyDescent="0.25">
      <c r="B10" s="219">
        <f>'ETVV-Tagung-ANMELDUNG'!B10:D10</f>
        <v>0</v>
      </c>
      <c r="C10" s="217"/>
      <c r="D10" s="220"/>
      <c r="F10" s="216">
        <f>'ETVV-Tagung-ANMELDUNG'!F10:G10</f>
        <v>0</v>
      </c>
      <c r="G10" s="217"/>
      <c r="H10" s="217"/>
      <c r="I10" s="217"/>
      <c r="J10" s="217"/>
      <c r="K10" s="220"/>
      <c r="P10" s="5"/>
      <c r="Q10" s="224" t="e">
        <f>'ETVV-Tagung-ANMELDUNG'!N10:P10</f>
        <v>#VALUE!</v>
      </c>
      <c r="R10" s="217"/>
      <c r="S10" s="218"/>
    </row>
    <row r="11" spans="2:19" ht="2.25" customHeight="1" x14ac:dyDescent="0.2"/>
    <row r="12" spans="2:19" ht="2.25" customHeight="1" x14ac:dyDescent="0.2"/>
    <row r="13" spans="2:19" ht="26.25" customHeight="1" thickBot="1" x14ac:dyDescent="0.25">
      <c r="B13" s="201" t="s">
        <v>68</v>
      </c>
      <c r="C13" s="202"/>
      <c r="D13" s="202"/>
      <c r="E13" s="2"/>
      <c r="F13" s="202" t="s">
        <v>67</v>
      </c>
      <c r="G13" s="202"/>
      <c r="H13" s="202"/>
      <c r="I13" s="202"/>
      <c r="J13" s="202"/>
      <c r="K13" s="202"/>
      <c r="N13" s="225" t="s">
        <v>69</v>
      </c>
      <c r="O13" s="225"/>
      <c r="P13" s="5"/>
      <c r="Q13" s="225" t="s">
        <v>71</v>
      </c>
      <c r="R13" s="225"/>
      <c r="S13" s="226"/>
    </row>
    <row r="14" spans="2:19" ht="24.75" customHeight="1" thickBot="1" x14ac:dyDescent="0.25">
      <c r="B14" s="219"/>
      <c r="C14" s="217"/>
      <c r="D14" s="220"/>
      <c r="F14" s="216"/>
      <c r="G14" s="217"/>
      <c r="H14" s="217"/>
      <c r="I14" s="217"/>
      <c r="J14" s="217"/>
      <c r="K14" s="220"/>
      <c r="N14" s="227"/>
      <c r="O14" s="228"/>
      <c r="P14" s="5"/>
      <c r="Q14" s="224"/>
      <c r="R14" s="217"/>
      <c r="S14" s="218"/>
    </row>
    <row r="15" spans="2:19" ht="2.25" customHeight="1" x14ac:dyDescent="0.2"/>
    <row r="16" spans="2:19" ht="8.25" customHeight="1" x14ac:dyDescent="0.25"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2:19" ht="35.25" customHeight="1" x14ac:dyDescent="0.2">
      <c r="B17" s="378"/>
      <c r="C17" s="379"/>
      <c r="D17" s="380"/>
      <c r="F17" s="384" t="s">
        <v>41</v>
      </c>
      <c r="G17" s="385"/>
      <c r="H17" s="385"/>
      <c r="I17" s="385"/>
      <c r="J17" s="385"/>
      <c r="K17" s="385"/>
      <c r="L17" s="385"/>
      <c r="M17" s="385"/>
      <c r="N17" s="385"/>
      <c r="O17" s="386"/>
      <c r="P17" s="8"/>
      <c r="Q17" s="8"/>
      <c r="R17" s="8"/>
      <c r="S17" s="8"/>
    </row>
    <row r="18" spans="2:19" ht="8.25" hidden="1" customHeight="1" thickBot="1" x14ac:dyDescent="0.25">
      <c r="B18" s="79"/>
      <c r="C18" s="48"/>
      <c r="D18" s="48"/>
      <c r="E18" s="29"/>
      <c r="P18" s="8"/>
      <c r="Q18" s="8"/>
      <c r="R18" s="8"/>
      <c r="S18" s="8"/>
    </row>
    <row r="19" spans="2:19" ht="4.5" customHeight="1" x14ac:dyDescent="0.2">
      <c r="B19" s="381"/>
      <c r="C19" s="382"/>
      <c r="D19" s="382"/>
      <c r="E19" s="383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71"/>
      <c r="Q19" s="71"/>
      <c r="R19" s="71"/>
      <c r="S19" s="71"/>
    </row>
    <row r="20" spans="2:19" ht="35.25" customHeight="1" x14ac:dyDescent="0.2">
      <c r="B20" s="378"/>
      <c r="C20" s="379"/>
      <c r="D20" s="380"/>
      <c r="E20" s="81"/>
      <c r="F20" s="384" t="s">
        <v>40</v>
      </c>
      <c r="G20" s="385"/>
      <c r="H20" s="385"/>
      <c r="I20" s="385"/>
      <c r="J20" s="385"/>
      <c r="K20" s="385"/>
      <c r="L20" s="385"/>
      <c r="M20" s="385"/>
      <c r="N20" s="385"/>
      <c r="O20" s="386"/>
      <c r="P20" s="8"/>
      <c r="Q20" s="8"/>
      <c r="R20" s="8"/>
      <c r="S20" s="8"/>
    </row>
    <row r="21" spans="2:19" ht="4.5" customHeight="1" x14ac:dyDescent="0.2">
      <c r="B21" s="381"/>
      <c r="C21" s="382"/>
      <c r="D21" s="382"/>
      <c r="E21" s="383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71"/>
      <c r="Q21" s="71"/>
      <c r="R21" s="71"/>
      <c r="S21" s="71"/>
    </row>
    <row r="22" spans="2:19" ht="35.25" customHeight="1" x14ac:dyDescent="0.2">
      <c r="B22" s="387"/>
      <c r="C22" s="388"/>
      <c r="D22" s="389"/>
      <c r="E22" s="81"/>
      <c r="F22" s="384" t="s">
        <v>84</v>
      </c>
      <c r="G22" s="385"/>
      <c r="H22" s="385"/>
      <c r="I22" s="385"/>
      <c r="J22" s="385"/>
      <c r="K22" s="385"/>
      <c r="L22" s="385"/>
      <c r="M22" s="385"/>
      <c r="N22" s="385"/>
      <c r="O22" s="386"/>
      <c r="P22" s="8"/>
      <c r="Q22" s="8"/>
      <c r="R22" s="8"/>
      <c r="S22" s="8"/>
    </row>
    <row r="23" spans="2:19" ht="4.5" customHeight="1" x14ac:dyDescent="0.2">
      <c r="B23" s="381"/>
      <c r="C23" s="382"/>
      <c r="D23" s="382"/>
      <c r="E23" s="383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71"/>
      <c r="Q23" s="71"/>
      <c r="R23" s="71"/>
      <c r="S23" s="71"/>
    </row>
    <row r="24" spans="2:19" ht="35.25" customHeight="1" x14ac:dyDescent="0.2">
      <c r="B24" s="378"/>
      <c r="C24" s="379"/>
      <c r="D24" s="380"/>
      <c r="E24" s="81"/>
      <c r="F24" s="384" t="s">
        <v>42</v>
      </c>
      <c r="G24" s="385"/>
      <c r="H24" s="385"/>
      <c r="I24" s="385"/>
      <c r="J24" s="385"/>
      <c r="K24" s="385"/>
      <c r="L24" s="385"/>
      <c r="M24" s="385"/>
      <c r="N24" s="385"/>
      <c r="O24" s="386"/>
      <c r="P24" s="8"/>
      <c r="Q24" s="8"/>
      <c r="R24" s="8"/>
      <c r="S24" s="8"/>
    </row>
    <row r="25" spans="2:19" ht="4.5" customHeight="1" x14ac:dyDescent="0.2">
      <c r="B25" s="381"/>
      <c r="C25" s="382"/>
      <c r="D25" s="382"/>
      <c r="E25" s="383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71"/>
      <c r="Q25" s="71"/>
      <c r="R25" s="71"/>
    </row>
    <row r="26" spans="2:19" ht="35.25" customHeight="1" thickBot="1" x14ac:dyDescent="0.25">
      <c r="B26" s="390"/>
      <c r="C26" s="391"/>
      <c r="D26" s="392"/>
      <c r="E26" s="82"/>
      <c r="F26" s="384" t="s">
        <v>43</v>
      </c>
      <c r="G26" s="385"/>
      <c r="H26" s="385"/>
      <c r="I26" s="385"/>
      <c r="J26" s="385"/>
      <c r="K26" s="385"/>
      <c r="L26" s="385"/>
      <c r="M26" s="385"/>
      <c r="N26" s="385"/>
      <c r="O26" s="386"/>
      <c r="P26" s="8"/>
      <c r="Q26" s="8"/>
      <c r="R26" s="8"/>
      <c r="S26" s="8"/>
    </row>
    <row r="27" spans="2:19" ht="7.5" customHeight="1" x14ac:dyDescent="0.2"/>
  </sheetData>
  <sheetProtection selectLockedCells="1"/>
  <customSheetViews>
    <customSheetView guid="{21286BD8-9B0A-4123-A8FB-CD85AA65DCD1}" scale="90" showPageBreaks="1" printArea="1" hiddenRows="1" view="pageLayout">
      <selection activeCell="B4" sqref="B4:I4"/>
      <pageMargins left="0.7" right="0.7" top="1.0539772727272727" bottom="0.75" header="0.3" footer="0.3"/>
      <pageSetup paperSize="9" scale="70" orientation="landscape" r:id="rId1"/>
      <headerFooter>
        <oddHeader>&amp;L&amp;G</oddHeader>
      </headerFooter>
    </customSheetView>
  </customSheetViews>
  <mergeCells count="41">
    <mergeCell ref="F26:O26"/>
    <mergeCell ref="B20:D20"/>
    <mergeCell ref="F20:O20"/>
    <mergeCell ref="B21:O21"/>
    <mergeCell ref="B22:D22"/>
    <mergeCell ref="F22:O22"/>
    <mergeCell ref="B25:O25"/>
    <mergeCell ref="B26:D26"/>
    <mergeCell ref="B23:O23"/>
    <mergeCell ref="B24:D24"/>
    <mergeCell ref="F24:O24"/>
    <mergeCell ref="B16:S16"/>
    <mergeCell ref="B17:D17"/>
    <mergeCell ref="B19:O19"/>
    <mergeCell ref="F17:O17"/>
    <mergeCell ref="B9:D9"/>
    <mergeCell ref="F9:K9"/>
    <mergeCell ref="Q9:S9"/>
    <mergeCell ref="B10:D10"/>
    <mergeCell ref="F10:K10"/>
    <mergeCell ref="Q10:S10"/>
    <mergeCell ref="B13:D13"/>
    <mergeCell ref="F13:K13"/>
    <mergeCell ref="N13:O13"/>
    <mergeCell ref="Q13:S13"/>
    <mergeCell ref="B14:D14"/>
    <mergeCell ref="F14:K14"/>
    <mergeCell ref="B2:S2"/>
    <mergeCell ref="B3:S3"/>
    <mergeCell ref="B4:D4"/>
    <mergeCell ref="F4:I4"/>
    <mergeCell ref="K4:S4"/>
    <mergeCell ref="N14:O14"/>
    <mergeCell ref="Q14:S14"/>
    <mergeCell ref="B5:S5"/>
    <mergeCell ref="B6:C6"/>
    <mergeCell ref="F6:K6"/>
    <mergeCell ref="N6:S6"/>
    <mergeCell ref="B7:C7"/>
    <mergeCell ref="F7:K7"/>
    <mergeCell ref="N7:S7"/>
  </mergeCells>
  <pageMargins left="0.7" right="0.7" top="1.0539772727272727" bottom="0.75" header="0.3" footer="0.3"/>
  <pageSetup paperSize="9" scale="70" orientation="landscape" r:id="rId2"/>
  <headerFooter>
    <oddHeader>&amp;L&amp;G</oddHead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ETVV-HANDBUCH</vt:lpstr>
      <vt:lpstr>ETVV-Tagung-ANMELDUNG</vt:lpstr>
      <vt:lpstr>ETVV-Tagung-NACHMELDUNG</vt:lpstr>
      <vt:lpstr>ETVV-Tagung-ABMELDUNG</vt:lpstr>
      <vt:lpstr>ETVV-Tagung-TRANSPORT</vt:lpstr>
      <vt:lpstr>ETVV-Tagung-MEDIEN</vt:lpstr>
      <vt:lpstr>Tabelle1</vt:lpstr>
      <vt:lpstr>'ETVV-HANDBUCH'!Zone_d_impression</vt:lpstr>
      <vt:lpstr>'ETVV-Tagung-ABMELDUNG'!Zone_d_impression</vt:lpstr>
      <vt:lpstr>'ETVV-Tagung-ANMELDUNG'!Zone_d_impression</vt:lpstr>
      <vt:lpstr>'ETVV-Tagung-MEDIEN'!Zone_d_impression</vt:lpstr>
      <vt:lpstr>'ETVV-Tagung-NACHMELDUNG'!Zone_d_impression</vt:lpstr>
      <vt:lpstr>'ETVV-Tagung-TRANSPORT'!Zone_d_impression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uta. Tanner</dc:creator>
  <cp:lastModifiedBy>FRAGNIERE</cp:lastModifiedBy>
  <cp:lastPrinted>2023-04-26T14:47:20Z</cp:lastPrinted>
  <dcterms:created xsi:type="dcterms:W3CDTF">2015-02-02T10:08:15Z</dcterms:created>
  <dcterms:modified xsi:type="dcterms:W3CDTF">2023-04-26T14:50:22Z</dcterms:modified>
</cp:coreProperties>
</file>